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antana\Desktop\"/>
    </mc:Choice>
  </mc:AlternateContent>
  <bookViews>
    <workbookView xWindow="0" yWindow="0" windowWidth="28800" windowHeight="12435" activeTab="13"/>
  </bookViews>
  <sheets>
    <sheet name="DOP " sheetId="16" r:id="rId1"/>
    <sheet name="DTIC" sheetId="17" r:id="rId2"/>
    <sheet name="DP" sheetId="8" r:id="rId3"/>
    <sheet name="DAREE" sheetId="12" r:id="rId4"/>
    <sheet name="DPEI" sheetId="13" r:id="rId5"/>
    <sheet name="DJ" sheetId="1" r:id="rId6"/>
    <sheet name="DR" sheetId="6" r:id="rId7"/>
    <sheet name="DRMV" sheetId="9" r:id="rId8"/>
    <sheet name="DPDMV" sheetId="7" r:id="rId9"/>
    <sheet name="DAF" sheetId="10" r:id="rId10"/>
    <sheet name="DRRHH" sheetId="11" r:id="rId11"/>
    <sheet name="DC" sheetId="15" r:id="rId12"/>
    <sheet name="OAI" sheetId="4" r:id="rId13"/>
    <sheet name="DPyD " sheetId="19" r:id="rId14"/>
  </sheets>
  <definedNames>
    <definedName name="_xlnm.Print_Area" localSheetId="0">'DOP '!$A$1:$AL$161</definedName>
    <definedName name="_xlnm.Print_Area" localSheetId="13">'DPyD '!$A$1:$T$111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0" i="19" l="1"/>
  <c r="R25" i="17" l="1"/>
</calcChain>
</file>

<file path=xl/comments1.xml><?xml version="1.0" encoding="utf-8"?>
<comments xmlns="http://schemas.openxmlformats.org/spreadsheetml/2006/main">
  <authors>
    <author>Rosa Amelia Prieto Diaz</author>
  </authors>
  <commentList>
    <comment ref="L10" authorId="0" shapeId="0">
      <text>
        <r>
          <rPr>
            <b/>
            <sz val="9"/>
            <color indexed="81"/>
            <rFont val="Tahoma"/>
            <family val="2"/>
          </rPr>
          <t>Rosa Amelia Prieto Diaz:</t>
        </r>
        <r>
          <rPr>
            <sz val="9"/>
            <color indexed="81"/>
            <rFont val="Tahoma"/>
            <family val="2"/>
          </rPr>
          <t xml:space="preserve">
la sumatoria debe de dar un 100%, favor ajustar.</t>
        </r>
      </text>
    </comment>
  </commentList>
</comments>
</file>

<file path=xl/sharedStrings.xml><?xml version="1.0" encoding="utf-8"?>
<sst xmlns="http://schemas.openxmlformats.org/spreadsheetml/2006/main" count="2266" uniqueCount="982">
  <si>
    <t>PLAN OPERATIVO ANUAL 2021 
DIRECCIÓN JURÍDICA</t>
  </si>
  <si>
    <t>Fecha Vigencia SC: 15/05/2020</t>
  </si>
  <si>
    <r>
      <t xml:space="preserve">Eje Estratégico: </t>
    </r>
    <r>
      <rPr>
        <sz val="25"/>
        <rFont val="Times New Roman"/>
        <family val="1"/>
      </rPr>
      <t>Regulación y Supervisión efectiva del mercado de valores.</t>
    </r>
  </si>
  <si>
    <r>
      <t xml:space="preserve">Objetivo Estratégico:  </t>
    </r>
    <r>
      <rPr>
        <sz val="25"/>
        <rFont val="Times New Roman"/>
        <family val="1"/>
      </rPr>
      <t>Desarrollar y velar por un mercado organizado, transparente y equitativo.</t>
    </r>
  </si>
  <si>
    <t>Apuestas Estratégicas</t>
  </si>
  <si>
    <t>Resultado Esperado</t>
  </si>
  <si>
    <t>Producto(s)</t>
  </si>
  <si>
    <t>Peso (%) del Producto</t>
  </si>
  <si>
    <t>Indicador</t>
  </si>
  <si>
    <t>Línea Base</t>
  </si>
  <si>
    <t>Meta</t>
  </si>
  <si>
    <t>Medio de Verificación</t>
  </si>
  <si>
    <t xml:space="preserve">Responsable </t>
  </si>
  <si>
    <t>No.</t>
  </si>
  <si>
    <t xml:space="preserve">Actividades </t>
  </si>
  <si>
    <t>Peso de la actividad (%)</t>
  </si>
  <si>
    <t>Involucrados</t>
  </si>
  <si>
    <t>CRONOGRAMA 2021</t>
  </si>
  <si>
    <t>Recursos Financieros
DOP</t>
  </si>
  <si>
    <t>1ER
TRIMESTRE</t>
  </si>
  <si>
    <t>2DO
TRIMESTRE</t>
  </si>
  <si>
    <t>3ER
TRIMESTRE</t>
  </si>
  <si>
    <t>4TO
TRIMESTRE</t>
  </si>
  <si>
    <t>Fortalecer la Supervisión Basada en Riesgos.</t>
  </si>
  <si>
    <t>Controlados y mitigados de los riesgos sistémicos en el mercado de valores.</t>
  </si>
  <si>
    <t xml:space="preserve">Gestión y coordinación de los  Procedimientos Administrativos Sancionadores y Recursos de Reconsideración </t>
  </si>
  <si>
    <t>Porcentaje de procedimientos sancionatorios gestionados</t>
  </si>
  <si>
    <t>1. Actas de Apoderamientos.
2. Reporte de Análisis Estratégico. 
3. Pliego de Cargos/ Desapoderamientos/ Acta de Cierre de la Instrucción / Acta de Desestimación
4. Actas de Archivo
5. Resolución sancionatoria
6. Resolución que se pronuncia sobre el recurso de reconsideración</t>
  </si>
  <si>
    <t>Director (a)
Encargado (a) de la División de Sanciones y Litigios</t>
  </si>
  <si>
    <t>Recibir solicitud</t>
  </si>
  <si>
    <t>DPDMV, DAREE, DP, DOP y DSSLL</t>
  </si>
  <si>
    <t>X</t>
  </si>
  <si>
    <t>Elaborar Reporte de Análisis Estratégico.</t>
  </si>
  <si>
    <t>Porcentaje de recursos de reconsideración atendidos en tiempo oportuno</t>
  </si>
  <si>
    <t>Elaborar acta de desestimación, acta de cierre de la instrucción, desapoderamiento o propuesta de resolución sancionatoria, según corresponda en cada caso.</t>
  </si>
  <si>
    <t>Elaborar borradores de resoluciones que se pronuncian sobre recursos de reconsideración.</t>
  </si>
  <si>
    <t>Actualizar el registro de la División de Sanciones y Litigios o el control correspondiente al tipo de documento.</t>
  </si>
  <si>
    <t>Desarrollo Institucional</t>
  </si>
  <si>
    <t xml:space="preserve"> Elevado el estándar de calidad institucional.</t>
  </si>
  <si>
    <t xml:space="preserve">Asistencia técnicas - legales </t>
  </si>
  <si>
    <t xml:space="preserve">Porcentaje de actas y documentos revisados o elaborados en materias de compras y contrataciones </t>
  </si>
  <si>
    <t>1. Solicitudes para la elaboración de documentos.
2. Documentos legales elaborados y remitidos .</t>
  </si>
  <si>
    <t>Director (a)
Encargado (a) de la División de Análisis y Elaboración de Documentos Legales</t>
  </si>
  <si>
    <t>Recibir la solicitud.</t>
  </si>
  <si>
    <t>Todas las áreas de la SIMV</t>
  </si>
  <si>
    <t>Elaborar o revisar el documento legal.</t>
  </si>
  <si>
    <t>Porcentaje de opiniones legales emitidas</t>
  </si>
  <si>
    <t>De aplicar, registrar y numerar el documento, conforme el control  de salida  correspondiente al tipo de documento.</t>
  </si>
  <si>
    <t>Porcentaje de documentos elaborados (resoluciones, políticas, manuales, documentos de carácter legal en sentido general, entre otros)</t>
  </si>
  <si>
    <t>De aplicar, remitir el documento al área solicitante para su validación, gestión de firma de la autoridad competente, notificación, puesta en funcionamiento o fin que se indique en el documento.</t>
  </si>
  <si>
    <t>Porcentaje de solicitudes de revisión de documentos atendidas (contratos, manuales, políticas, documentos de carácter legal en sentido general, entre otros)</t>
  </si>
  <si>
    <t>De aplicar, publicar el documento y/o remitir al Departamento de Registro para su custodia.</t>
  </si>
  <si>
    <t xml:space="preserve">Elaborado por: </t>
  </si>
  <si>
    <t xml:space="preserve">Validado por: </t>
  </si>
  <si>
    <t xml:space="preserve">Aprobado por: </t>
  </si>
  <si>
    <t xml:space="preserve">Directora de Servicios Legales </t>
  </si>
  <si>
    <t>Directora de Planificación y Desarrollo, 
Responsable Meta Física</t>
  </si>
  <si>
    <t>Director Administrativo y Financiero, 
Responsable Meta Financiera</t>
  </si>
  <si>
    <t>Superintendente del Mercado de Valores</t>
  </si>
  <si>
    <t>Instructivo de llenado</t>
  </si>
  <si>
    <t>Eje Estratégico:</t>
  </si>
  <si>
    <t>Coloque el eje estratégico descrito en el PEI 2019-2022.</t>
  </si>
  <si>
    <t>Objetivo Estratégico:</t>
  </si>
  <si>
    <t>Coloque el objetivo estratégico descrito en el PEI 2019-2022.</t>
  </si>
  <si>
    <t>Estrategia derivada:</t>
  </si>
  <si>
    <t>Coloque la estrategia derivada que apunta al objetivo estratégico previamente completado.</t>
  </si>
  <si>
    <t>Producto(s):</t>
  </si>
  <si>
    <t>Indique los entregables (producto) acorde a la estrategia derivada. Estos deben estar acorde a las funciones de su área.</t>
  </si>
  <si>
    <t>Peso (%)</t>
  </si>
  <si>
    <t>Colocar le valor porcentual que representa el producto del total de 100% de lo planificado.</t>
  </si>
  <si>
    <t>Indicador:</t>
  </si>
  <si>
    <t>Se describirá la variable que indica la evolución del producto/servicio; puede ser cualitativa o cuantitativa. Herramienta de medición del objetivo.</t>
  </si>
  <si>
    <t>Línea Base:</t>
  </si>
  <si>
    <t>Coloque el valor del punto de partida para determinar la meta del producto.</t>
  </si>
  <si>
    <t>Meta:</t>
  </si>
  <si>
    <t>Es una expresión concreta y cuantificable de los logros que se quieren alcanzar en un tiempo determinado.</t>
  </si>
  <si>
    <t>Medio de Verificación:</t>
  </si>
  <si>
    <t xml:space="preserve">Se pondrá que se va a verificar, las informaciones /documentos, que permitan medir el desarrollo del producto o servicio. </t>
  </si>
  <si>
    <t xml:space="preserve">Responsable: </t>
  </si>
  <si>
    <t>Se pondrá área de los responsables de la ejecución.</t>
  </si>
  <si>
    <t xml:space="preserve">Se pondrá el número en orden secuencial conforme a la cantidad de actividades. </t>
  </si>
  <si>
    <t xml:space="preserve">Actividades: </t>
  </si>
  <si>
    <t>Se describirán las actividades que se van a realizar para completar el producto o servicio.</t>
  </si>
  <si>
    <t xml:space="preserve">Colocar le valor porcentual que representa la actividad programada en relación al peso otorgado al producto. </t>
  </si>
  <si>
    <t>Involucrados:</t>
  </si>
  <si>
    <t>Se pondrá el cargo de los involucrados de la ejecución.</t>
  </si>
  <si>
    <t>Cronograma 2019:</t>
  </si>
  <si>
    <t>Se establece el nivel de ejecución del producto por  trimestre.</t>
  </si>
  <si>
    <t xml:space="preserve">Recursos: </t>
  </si>
  <si>
    <t>Se debe colocar los recursos financieros programados para generar el producto. Esta información debe ser completada por la DAF.</t>
  </si>
  <si>
    <t>PLAN OPERATIVO ANUAL 2021  
DIRECCIÓN DE PLANIFICACIÓN Y DESARROLLO</t>
  </si>
  <si>
    <t xml:space="preserve">Apuestas Estratégicas </t>
  </si>
  <si>
    <t xml:space="preserve">Recursos </t>
  </si>
  <si>
    <t>Formulación, monitoreo y evaluación de los Planes Institucionales (PEI, POA, PACC).</t>
  </si>
  <si>
    <t>Número de Informe de Evaluación del PEI 2019-2022.</t>
  </si>
  <si>
    <t xml:space="preserve">División de Planes, Programas y Proyecto </t>
  </si>
  <si>
    <t>Recolectar histórico de avance POA en el período.</t>
  </si>
  <si>
    <t>Todas las unidades funcionales</t>
  </si>
  <si>
    <t>Número de informe de monitoreo POA 2021.</t>
  </si>
  <si>
    <t>Elaborar el informe de monitoreo trimestrales y remitir a las diferentes áreas de la SIMV</t>
  </si>
  <si>
    <t>Despacho del Superintendente,  DTIC y OAI</t>
  </si>
  <si>
    <t xml:space="preserve">Tiempo de cumplimiento de entrega de los informes. </t>
  </si>
  <si>
    <t xml:space="preserve">10 días luego de finalizado el trimestre </t>
  </si>
  <si>
    <t>1. PACC 2021.
2. Informe de monitoreo PACC 20201 elaborado por la DAF (Reporte de seguimiento del POA).
3. Informe de Evaluación Semestral del POA con  datos de la evaluación del PACC 2021.</t>
  </si>
  <si>
    <t>Recibir informe de monitoreo del PACC 2021 de la DAF a través del reporte de avance del POA.</t>
  </si>
  <si>
    <t>DAF</t>
  </si>
  <si>
    <t>1. POA 2022 formulados.</t>
  </si>
  <si>
    <t>Actualizar las plantillas para la POA 2022.</t>
  </si>
  <si>
    <t>Realizar asistencia técnica a las áreas en el proceso de formulación.</t>
  </si>
  <si>
    <t>Tiempo de cumplimiento de entrega de los POA 2022.</t>
  </si>
  <si>
    <t>Los primeros 10 días del mes de enero del año 2022</t>
  </si>
  <si>
    <t>1. Comunicación de remisión y colocación en el Portal WEB.</t>
  </si>
  <si>
    <t>Gestionar la aprobación de los POA 2022</t>
  </si>
  <si>
    <t>Despacho del Superintendente</t>
  </si>
  <si>
    <t>Elaborar informe sobre el proceso de formulación .</t>
  </si>
  <si>
    <t>Publicar los POA 2022  en el portar web previo al 10 de enero.</t>
  </si>
  <si>
    <t>31 de julio del 2021</t>
  </si>
  <si>
    <t xml:space="preserve">1. Plantilla de Insumos por áreas.
</t>
  </si>
  <si>
    <t>Solicitar los insumos a las diferentes áreas de la SIMV tomando como base el logro de los productos identificados en el POA 2022 y brindar asistencia técnica.</t>
  </si>
  <si>
    <t>Remitir insumos levantadas a la División de Compras y Contrataciones para determinar los montos, las modalidades de contratación y completar la plantilla del PACC 2022.</t>
  </si>
  <si>
    <t>Planificación, ejecución, monitoreo y control de los Programas y Proyectos.</t>
  </si>
  <si>
    <t>Porcentaje de acompañamiento en la formulación de los programas y proyectos  que corresponden a los requerimientos de la SIMV.</t>
  </si>
  <si>
    <t xml:space="preserve">1. Requerimientos de las áreas.
2. Programas y proyectos formulados.
3. Informe de evaluación trimestral programas y proyectos elaborados.  </t>
  </si>
  <si>
    <t>División de Planes, Programas y Proyectos.</t>
  </si>
  <si>
    <t>Recibir propuesta de programa(s) o proyecto(s).</t>
  </si>
  <si>
    <t>Formular el programa o proyecto.</t>
  </si>
  <si>
    <t>Número de Informes de Evaluación de los programas y Proyectos.</t>
  </si>
  <si>
    <t>Validar la formulación de programa o proyecto con los involucrados.</t>
  </si>
  <si>
    <t xml:space="preserve">Recibir los informes de ejecución de las áreas </t>
  </si>
  <si>
    <t>Formulación, seguimiento y evaluación de presupuesto físico-financiero.</t>
  </si>
  <si>
    <t>Número de reporte de seguimiento remitido a DIGEPRES.</t>
  </si>
  <si>
    <t>1. Estructura programática aprobada.
2. Presupuesto físico financiero aprobado.
3. Informe trimestral remitido a DIGEPRES.</t>
  </si>
  <si>
    <t>Recolectar histórico de avance de los productos terminales que se reportan a DIGEPRES.</t>
  </si>
  <si>
    <t>Tiempo de cumplimiento de entrega de los informes.</t>
  </si>
  <si>
    <t>Completar la plantilla de monitoreo y evaluación de DIGEPRES con los resultados de las metas físicas</t>
  </si>
  <si>
    <t>Gestionar aprobación y remitir a la Sección de Presupuesto de la DAF para su posterior remisión a DIGEPRES.</t>
  </si>
  <si>
    <t>Despacho del Superintendente y DAF</t>
  </si>
  <si>
    <t>Número Estructura programática y presupuesto físico- financiero 2022 elaborada.</t>
  </si>
  <si>
    <t>División de Planes, Programas y Proyecto</t>
  </si>
  <si>
    <t>Completar el formulario remitido por DIGEPRES para la formulación de la estructura programática 2022 con los productos terminales.</t>
  </si>
  <si>
    <t>Validar la estructura programática y gestionar aprobación.</t>
  </si>
  <si>
    <t>Remitir a DIGEPRES para su validación.</t>
  </si>
  <si>
    <t xml:space="preserve">DAF </t>
  </si>
  <si>
    <t>Elaborar el presupuesto físico 2022  conforme el modelo de DIGEPRES.</t>
  </si>
  <si>
    <t xml:space="preserve">Remitir el presupuesto físico 2022 a la DAF para continuar con el proceso de formulación del Presupuesto. </t>
  </si>
  <si>
    <t>Gestión y coordinación de la adecuación de la estructura organizacional, políticas y manuales.</t>
  </si>
  <si>
    <t>Porcentaje de alineamiento del diseño con los requerimientos estratégicos y programáticos de la institución.</t>
  </si>
  <si>
    <t xml:space="preserve">1. Propuesta de Estructura Organizacional.
</t>
  </si>
  <si>
    <t xml:space="preserve">Sección Desarrollo Institucional
</t>
  </si>
  <si>
    <t>Realizar levantamiento de las áreas.</t>
  </si>
  <si>
    <t xml:space="preserve">Todas áreas institucionales 
</t>
  </si>
  <si>
    <t>Elaborar propuesta de Estructura organizativa y de manuales organizacionales.</t>
  </si>
  <si>
    <t>Porcentaje de documentos revisados</t>
  </si>
  <si>
    <t xml:space="preserve">1. Reporte sobre la cantidad de Políticas, procedimientos, manuales, otros recibidos y trabajados.
</t>
  </si>
  <si>
    <t>Recibir propuestas de documentos por parte de las áreas de la institución.</t>
  </si>
  <si>
    <t xml:space="preserve">Todas áreas institucionales </t>
  </si>
  <si>
    <t>Remitir nuevamente la propuesta las áreas de la institución.</t>
  </si>
  <si>
    <t>Seguimiento al cumplimiento de los indicadores de los Órganos Rectores.</t>
  </si>
  <si>
    <t>1. Requerimientos de los Órganos Rectores.
2. Índice de desempeño de la gestión de la SIMV.
3. Informe mensuales de los indicadores.</t>
  </si>
  <si>
    <t>Sección Desarrollo Institucional</t>
  </si>
  <si>
    <t>Solicitar informaciones áreas involucradas.</t>
  </si>
  <si>
    <t xml:space="preserve">
DRRHH,  DAF, DTIC y OAI</t>
  </si>
  <si>
    <t>Validar informaciones remitidas.</t>
  </si>
  <si>
    <t>Elaborar propuesta de informe.</t>
  </si>
  <si>
    <t>Remitir informe.</t>
  </si>
  <si>
    <t>Formulación, seguimiento y evaluación Plan de Mejora Institucional/ Gestión del Cambio.</t>
  </si>
  <si>
    <t>1. Plan de Mejora Institucional aprobado.
2. Informe semestral  de evaluación Plan de Mejora Institucional  /Gestión de calidad elaborado.
3.Informe  anual para el Premio Nacional de la Calidad.</t>
  </si>
  <si>
    <t>División de Gestión de Calidad.
Comité de Calidad.</t>
  </si>
  <si>
    <t>Comité de Calidad.</t>
  </si>
  <si>
    <t>Elaborar Plan de Mejoras/Gestión del Cambio 2021.</t>
  </si>
  <si>
    <t>Porcentaje de cumplimiento de la implementación del CAF.</t>
  </si>
  <si>
    <t>Gestionar aprobación del Plan de Mejoras/Gestión del Cambio 2021.</t>
  </si>
  <si>
    <t xml:space="preserve"> </t>
  </si>
  <si>
    <t>Elaborar informe.</t>
  </si>
  <si>
    <t xml:space="preserve">Remitir Informe a la Alta Gerencia </t>
  </si>
  <si>
    <t>Seguimiento y evaluación de la satisfacción de los clientes/usuarios.</t>
  </si>
  <si>
    <t>Informe de Cumplimiento de la Carta Compromiso al Ciudadano (CCC).</t>
  </si>
  <si>
    <t>1. Carta Compromiso al Ciudadano (CCC).
2. Informe de cumplimiento CCC elaborado.
3. Informe  cuatrimestral de los buzones de sugerencias.
4. Informe cuatrimestral de satisfacción al cliente.
5. Informe cuatrimestral de expectativas internas y externas.</t>
  </si>
  <si>
    <t>Realizar seguimiento a los servicios comprometidos  en la CCC y elaborar informe.</t>
  </si>
  <si>
    <t>Realizar seguimiento a los buzones de sugerencias y elaborar informe.</t>
  </si>
  <si>
    <t>Realizar seguimiento a las encuestas de expectativas (interna y externa) y elaborar informe.</t>
  </si>
  <si>
    <t>Dar a conocer los informes a la Alta Gerencia.</t>
  </si>
  <si>
    <t xml:space="preserve">Aplicar las medidas correctivas correspondientes para los casos que apliquen. </t>
  </si>
  <si>
    <t>Coordinación y gestión del Sistema de Gestión de Calidad y Certificación ISO 9001: 2015.</t>
  </si>
  <si>
    <t>1. Fichas de procesos actualizadas.
2. Manual de políticas.
3. Reglamento interno revisado.
4.Matriz de indicadores. 
5. Programas y planes de las auditorias internas de Gestión de Procesos. 
6. Informes de las Auditorias Internas y Externa.
7. Acciones correctivas y planes de mejoras para las áreas.</t>
  </si>
  <si>
    <t xml:space="preserve">División de Gestión de Calidad.
Despacho del Superintendente. </t>
  </si>
  <si>
    <t>Mantener actualizadas las políticas y procedimientos de la institución.</t>
  </si>
  <si>
    <t xml:space="preserve">Sección Desarrollo Institucional.
</t>
  </si>
  <si>
    <t>Monitorear los indicadores de desempeño de los procesos y elaborar informe.</t>
  </si>
  <si>
    <t>Monitorear los riegos vinculados a los procesos y elaborar informe.</t>
  </si>
  <si>
    <t>Programar y realizar las Auditorias Internas de Gestión de Procesos 2019 y 2020</t>
  </si>
  <si>
    <t>Presentar resultados de las Auditorias Internas de Gestión por Proceso a la Alta Gerencia 2019 y 2020</t>
  </si>
  <si>
    <t>Gestionar las acciones correctivas y las oportunidades de mejoras identificadas en las auditorias internas 2019 y 2020.</t>
  </si>
  <si>
    <t>Gestionar la auditoria externa del Sistema de Gestión de Calidad ISO 9001 2019 y 2020.</t>
  </si>
  <si>
    <t>Gestión de cooperación internacional/ interinstitucional.</t>
  </si>
  <si>
    <t>1. plan de misiones del dialogo de política pública.
2. Informes elaborados y remitidos.</t>
  </si>
  <si>
    <t>Cooperación Internacional</t>
  </si>
  <si>
    <t>Elaborar el plan de misiones del dialogo de política pública.</t>
  </si>
  <si>
    <t xml:space="preserve">DRRHH
</t>
  </si>
  <si>
    <t>Realizar las gestiones de aprobación del plan de misiones del dialogo de política pública.</t>
  </si>
  <si>
    <t xml:space="preserve">Dar seguimiento al cumplimiento del plan. </t>
  </si>
  <si>
    <t xml:space="preserve">Elaborar informes de seguimiento. </t>
  </si>
  <si>
    <t>1. Solicitudes recibidas de cooperación.
2. Respuestas a las solicitudes recibidas.
3. Acuerdos de cooperación internacional/interinstitucional o documento.</t>
  </si>
  <si>
    <t>Recibir solicitudes de cooperación de las áreas</t>
  </si>
  <si>
    <t>Gestionar y dar respuestas</t>
  </si>
  <si>
    <t xml:space="preserve">
1. Convocatorias y minutas.
2.Informe Anual </t>
  </si>
  <si>
    <t>Diseño de Plan de Trabajo de las Mesas</t>
  </si>
  <si>
    <t xml:space="preserve">Realización de reuniones </t>
  </si>
  <si>
    <t xml:space="preserve">Minutas de las reuniones </t>
  </si>
  <si>
    <t xml:space="preserve">Informe anual de las mesas de trabajo </t>
  </si>
  <si>
    <t>Memoria Institucional.</t>
  </si>
  <si>
    <t>Tiempo de cumplimiento de entrega de la Memoria Institucional.</t>
  </si>
  <si>
    <t xml:space="preserve">Los primeros 10 días del mes de diciembre </t>
  </si>
  <si>
    <t xml:space="preserve">1. Memorias por áreas.
2. Memoria Institucional 2019.
3. Resumen ejecutivo.
4. Carga en el Sistema del Ministerio de la Presidencia. </t>
  </si>
  <si>
    <t>Recolectar las memorias de las diferentes áreas de la SIMV.</t>
  </si>
  <si>
    <t xml:space="preserve">Los primeros 10 días del mes de  diciembre </t>
  </si>
  <si>
    <t>Redactar la Memoria Institucional 2021.</t>
  </si>
  <si>
    <t>Gestionar aprobación e impresión.</t>
  </si>
  <si>
    <t>Remitir al Ministerio de la Presidencia.</t>
  </si>
  <si>
    <t xml:space="preserve">Directora de Planificación y Desarrollo </t>
  </si>
  <si>
    <t>Coloque el eje estratégico descrito en el PEI 2019-2022</t>
  </si>
  <si>
    <t>Coloque el objetivo estratégico descrito en el PEI 2019-2022</t>
  </si>
  <si>
    <t>Indique los entregables (producto) acorde a la estrategia derivada.</t>
  </si>
  <si>
    <t>Se pondrá el cargo de los responsables de la ejecución.</t>
  </si>
  <si>
    <t>Colocar le valor porcentual que representa la actividad para producir el producto del total de 100% de lo planificado.</t>
  </si>
  <si>
    <t>Se debe colocar los recursos a necesitar para generar ese producto.</t>
  </si>
  <si>
    <t>Elaborado por:</t>
  </si>
  <si>
    <t xml:space="preserve">Se debe colocar la firma del Director de Planificación y Desarrollo en la meta física y Director Administrativo y Financiero en la meta financiera. </t>
  </si>
  <si>
    <t>Validado por:</t>
  </si>
  <si>
    <t>Se debe colocar la firma del Director de Planificación y Desarrollo en la meta física y Director Administrativo en la meta financiera.</t>
  </si>
  <si>
    <t>Aprobado por:</t>
  </si>
  <si>
    <t>Se debe colocar la firmar del Superintendente y el sello de la SIMV</t>
  </si>
  <si>
    <t>Fecha Vigencia SC:15/05/2021</t>
  </si>
  <si>
    <t>Desarrollo institucional</t>
  </si>
  <si>
    <t xml:space="preserve">Elevado el estándar de calidad institucional </t>
  </si>
  <si>
    <t xml:space="preserve">Gestión de los requerimientos de información del ciudadano </t>
  </si>
  <si>
    <t xml:space="preserve">  % de informaciones respondidas </t>
  </si>
  <si>
    <t>1. Solicitudes recibidas
2. Solicitudes respondidas en plazo oportuno.</t>
  </si>
  <si>
    <t>OIA</t>
  </si>
  <si>
    <t>Recibir solicitud.</t>
  </si>
  <si>
    <t>Todas las áreas</t>
  </si>
  <si>
    <t xml:space="preserve">Enviar al área correspondiente, la solicitud de información recibida mediante comunicación. </t>
  </si>
  <si>
    <t xml:space="preserve">Tiempo de respuesta de la solicitud. </t>
  </si>
  <si>
    <t xml:space="preserve">15 días hábiles </t>
  </si>
  <si>
    <t xml:space="preserve">Dar seguimiento  de la solicitud de información, al área donde fue enviada. </t>
  </si>
  <si>
    <t>15 días hábiles</t>
  </si>
  <si>
    <t xml:space="preserve">Dar respuesta final al ciudadano. </t>
  </si>
  <si>
    <t>Gestión y coordinación de trasparencia institucional.</t>
  </si>
  <si>
    <t xml:space="preserve">Número de actualizaciones realizadas, según Ley 200-04 </t>
  </si>
  <si>
    <t xml:space="preserve">1. Informe mensual sobre evaluación  obtenida. 
2. Informe trimestral  de la  calidad de la información </t>
  </si>
  <si>
    <t>OAI</t>
  </si>
  <si>
    <t xml:space="preserve">Remitir recordatorio a las  áreas sobre la información a ser colgada en el Portal de Transparencia y la fecha para poder subirla. </t>
  </si>
  <si>
    <t>Dar seguimiento a las áreas para cumplir con los plazos establecidos.</t>
  </si>
  <si>
    <t xml:space="preserve">Validar que la carga de información se realizó conforme los lineamientos de la DIGEIG. </t>
  </si>
  <si>
    <t xml:space="preserve">Elaborar informe mensual  de evaluación sobre los  resultados obtenidos  y las mejoras identificadas. </t>
  </si>
  <si>
    <t xml:space="preserve">Elaborar informe trimestral  de la calidad de la información  subida en el Portal de Transparencia. </t>
  </si>
  <si>
    <t>Número de socializaciones realizadas sobre los reportes de evaluación.</t>
  </si>
  <si>
    <t>1. Listados de asistencias.
2. Correo o carta de remisión de los resultados obtenidos.</t>
  </si>
  <si>
    <t>Dar seguimiento a la evaluación de la OAI-SIMV, emitida por la DIGEIG.</t>
  </si>
  <si>
    <t>Miembros del sub-comité de trasparencia</t>
  </si>
  <si>
    <t>Identificar las fortalezas, debilidades, oportunidades de mejora y recomendaciones de la evaluación.</t>
  </si>
  <si>
    <t xml:space="preserve">Divulgar los resultados de evaluación de la SIMV  a los miembros del sub comité de trasparencia a través del correo electrónico o de forma presencial. </t>
  </si>
  <si>
    <t xml:space="preserve">Responsable de la Oficina de Acceso a la Información </t>
  </si>
  <si>
    <t>Se debe colocar la firma del Director de Planificación y Desarrollo en la meta física y Director Administrativo y Financiero en la meta Financiera</t>
  </si>
  <si>
    <t>Se debe colocar la firmar del Director de Planificación y Desarrollo.</t>
  </si>
  <si>
    <t>PLAN OPERATIVO ANUAL 2021 
OFICINA DE LIBRE ACCESO A LA INFORMACIÓN</t>
  </si>
  <si>
    <t>PLAN OPERATIVO ANUAL 2021
DIRECCIÓN DE OFERTA PUBLICA</t>
  </si>
  <si>
    <t>Peso (%) de la actividad</t>
  </si>
  <si>
    <t>Recursos 
RD$</t>
  </si>
  <si>
    <t>Mantener actualizado el Marco Regulatorio</t>
  </si>
  <si>
    <t>Mejorada la protección a los inversionistas</t>
  </si>
  <si>
    <t>Consulta técnica externa</t>
  </si>
  <si>
    <t>Porcentaje de consultas técnicas externas asistidas.</t>
  </si>
  <si>
    <t>1. Comunicación de respuesta sobre opiniones técnicas a los participantes del mercado de valores.</t>
  </si>
  <si>
    <t xml:space="preserve">Dirección Oferta Publica.
</t>
  </si>
  <si>
    <t xml:space="preserve">Recibir las solicitudes de opiniones.                                                              </t>
  </si>
  <si>
    <t>DREG, Dirección Jurídica y
DP (estas dós últimas, si aplican)</t>
  </si>
  <si>
    <t>Evaluar y estudiar la documentación que sustenta la opinión.</t>
  </si>
  <si>
    <t>Tiempo de respuestas a los participantes y público en general.</t>
  </si>
  <si>
    <t>30 días calendarios</t>
  </si>
  <si>
    <t>Emitir las opiniones.</t>
  </si>
  <si>
    <t>Actualizar en registro interno de OP las opiniones técnicas.</t>
  </si>
  <si>
    <t>Opinión técnica interna</t>
  </si>
  <si>
    <t>Porcentaje de opiniones técnicas internas asistidas.</t>
  </si>
  <si>
    <t>1. Informe con opinión técnica al área interna solicitante.
2. Control de consultas internas (electrónico)</t>
  </si>
  <si>
    <t xml:space="preserve">Recibir las solicitudes de opiniones técnicas internas.                                                              </t>
  </si>
  <si>
    <t>N/A</t>
  </si>
  <si>
    <t>Tiempo de respuestas a las áreas internas</t>
  </si>
  <si>
    <t>Emitir el informe de opinión.</t>
  </si>
  <si>
    <t>Actualizar en registro interno de OP las opiniones técnicas internas.</t>
  </si>
  <si>
    <t xml:space="preserve">Implementación de Ventanilla exprés OP </t>
  </si>
  <si>
    <t xml:space="preserve">Porcentaje de Implantación de la Ventanilla exprés OP. </t>
  </si>
  <si>
    <t>1. Acuerdo Elaborado.
2.Cronograma de actividades para la implementación de la ventanilla exprés.
3. Informe de avance del cronograma de trabajo.
4. Ventanilla exprés implementada.
5. Reportes estadísticos donde se visualicen del total de solicitudes recibidas cuantas   ingresaron por la ventanilla exprés.</t>
  </si>
  <si>
    <t>Dirección Oferta Publica.</t>
  </si>
  <si>
    <t xml:space="preserve">Elaborar acuerdo para la para la implantación de la Ventanilla exprés OP. </t>
  </si>
  <si>
    <t>DTIC/ DPYD/ DAF/Despacho/DREG</t>
  </si>
  <si>
    <t>Diseñar el cronograma de trabajo para  implantación de la Ventanilla exprés OP y ejecutar.</t>
  </si>
  <si>
    <t>Porcentajes de solicitudes de OP recibidas a través de la ventanilla exprés.</t>
  </si>
  <si>
    <t>Elaborar informe de avances de la ejecución del cronograma de trabajo.</t>
  </si>
  <si>
    <t>Autorización e inscripción en el  Registro de las ofertas públicas</t>
  </si>
  <si>
    <t>Porcentaje de las solicitudes recibidas de forma correcta y completa, atendidas.</t>
  </si>
  <si>
    <t>100% de las solicitudes recibidas de forma completa y correcta.</t>
  </si>
  <si>
    <t>1. Resolución aprobatoria o de desistimiento emitida por la Superintendencia del Mercado de Valores.
2. Fecha de la Comunicación de notificación de la recepción formal y completa.
3. Fecha de la Comunicación con la revisión única de la SIMV, en caso de aplicar.
4. Fecha de la resolución de aprobación o desistimiento.
5. Reportes estadísticos donde se visualicen del total de solicitudes recibidas y el total de expediente devuelto por falta de cumplimiento de los requisitos establecidos.</t>
  </si>
  <si>
    <t xml:space="preserve">Recibir la solicitud de autorización de Oferta Pública. </t>
  </si>
  <si>
    <t>Registro</t>
  </si>
  <si>
    <t>Porcentaje de expediente devuelto por falta de cumplimiento de los requisitos establecidos.</t>
  </si>
  <si>
    <t>Evaluar y analizar la solicitud.</t>
  </si>
  <si>
    <t>DPDMV, DREG y DP (este último si aplica)</t>
  </si>
  <si>
    <t>Presentar la solicitud al Superintendente para aprobar o desestimar la misma.</t>
  </si>
  <si>
    <t xml:space="preserve"> Despacho Superintendente</t>
  </si>
  <si>
    <t>Tiempo para tramitar los expedientes que cumplen con los requisitos de una oferta pública.</t>
  </si>
  <si>
    <t>25 días hábiles</t>
  </si>
  <si>
    <t>Emitir la Resolución de Aprobación o de desistimiento al solicitante, según proceda.</t>
  </si>
  <si>
    <t>DREG</t>
  </si>
  <si>
    <t>Autorización e Inscripción en el Registro de los participantes (calificadora de riesgos y auditores externos)</t>
  </si>
  <si>
    <t>Porcentaje de las solicitudes  recibidas de forma correcta y completa, evaluadas.</t>
  </si>
  <si>
    <t>1. Resolución aprobatoria o de desistimiento emitida por la Superintendencia del Mercado de Valores.</t>
  </si>
  <si>
    <t xml:space="preserve">Recibir la solicitud de inscripción de solicitante. </t>
  </si>
  <si>
    <t>DRMV</t>
  </si>
  <si>
    <t>DPDMV y DREG</t>
  </si>
  <si>
    <t xml:space="preserve">Tiempo para tramita  los expedientes que cumplen con los requisitos para los participantes. </t>
  </si>
  <si>
    <t xml:space="preserve">1. Fecha de la Comunicación de notificación de la recepción formal y completa.
2. Fecha de la Comunicación con la revisión de la SIMV, en caso de aplicar.
3. Fecha de la resolución de aprobación o desistimiento. </t>
  </si>
  <si>
    <t>Despacho Superintendente.</t>
  </si>
  <si>
    <t xml:space="preserve">Gestión y Coordinación Proyecto Taxonomía Verde </t>
  </si>
  <si>
    <t>Porcentaje de implementación de Proyecto Taxonomía Verde.</t>
  </si>
  <si>
    <t>1. Acuerdo Elaborado.
2.Cronograma de actividades para la implementación de la Taxonomía Verde.
3. Informe de avance del cronograma de trabajo.
4. Taxonomía verde implementada.</t>
  </si>
  <si>
    <t>Dirección de Oferta Pública</t>
  </si>
  <si>
    <t>Elaborar acuerdo para la para la implantación de la Taxonomía Verde</t>
  </si>
  <si>
    <t>DREG/Despacho/PYD/DAF</t>
  </si>
  <si>
    <t>Diseñar el cronograma de trabajo para de la Taxonomía Verde y ejecutar.</t>
  </si>
  <si>
    <t>PYD/DESPACHO</t>
  </si>
  <si>
    <t>OP/PYD</t>
  </si>
  <si>
    <t>Fortalecer la Supervisión Basada en Riesgos</t>
  </si>
  <si>
    <t>Controlados y mitigados  de los riesgos sistémicos en el mercado de valores</t>
  </si>
  <si>
    <t xml:space="preserve"> Inspección in situ</t>
  </si>
  <si>
    <t>Porcentaje de cumplimiento del Plan Anual de Inspección In Situ.</t>
  </si>
  <si>
    <t>1. Plan Anual de Inspección In Situ.
2.Informe de inspección in situ, según el tipo de inspección realizadas.
3.Comunicación de notificación del Informe de Inspección al Participante.
4. Solicitud de apoderamiento para el inicio de un proceso sancionador, si aplica.</t>
  </si>
  <si>
    <t>Aprobar del plan anual de inspección, conforme el modelo de SBR.</t>
  </si>
  <si>
    <t>Desarrollar  la Inspección.</t>
  </si>
  <si>
    <t>DPDMV  y  DP, si aplica.</t>
  </si>
  <si>
    <t>Elaborar el Informe de Inspección Preliminar para aprobación.</t>
  </si>
  <si>
    <t>Número de Informe de Inspecciones In Situ realizados.</t>
  </si>
  <si>
    <t>Presentar el informe para su aprobación al Comité de Inspección.</t>
  </si>
  <si>
    <t>Elaborar el Informe de Inspección Final.</t>
  </si>
  <si>
    <t>Tiempo de remisión del  informe de inspección al participante.</t>
  </si>
  <si>
    <t>30 días hábiles</t>
  </si>
  <si>
    <t>Notificar el informe de inspección al inspeccionado y requerir un plan de acción, este último si aplica.</t>
  </si>
  <si>
    <t>28 días hábiles</t>
  </si>
  <si>
    <t>26 días hábiles</t>
  </si>
  <si>
    <t>Evaluar la respuesta del inspeccionado.</t>
  </si>
  <si>
    <t>Notificar el  apoderamiento para inicio de un proceso sancionador, si aplica.</t>
  </si>
  <si>
    <t>Supervisión extra situ</t>
  </si>
  <si>
    <t>Porcentaje de cumplimiento del Calendario de Evaluación anual de Supervisión extra situ.</t>
  </si>
  <si>
    <t>1. Informes de supervisión extra situ realizados.
2. Informe ejecutivo trimestral al Despacho del Superintendente.
3. Fecha de remisión el Informe ejecutivo trimestral al Despacho del Superintendente, si aplica.
4. Comunicación de notificación de hallazgos al participante, si aplica.
5. Solicitud de apoderamiento para el inicio de un proceso sancionador, si aplica.</t>
  </si>
  <si>
    <t>Aprobar el Calendario de Supervisión extra situ.</t>
  </si>
  <si>
    <t>Elaborar los informes de Supervisión Extra-Situ.</t>
  </si>
  <si>
    <t>Número de informe de evaluación sobre Supervisión Extra situ remitido a la gerencia.</t>
  </si>
  <si>
    <t>Notificar el hallazgo al supervisado y requerir un plan de acción, este último si aplica.</t>
  </si>
  <si>
    <t>Tiempo de remisión del informe ejecutivo sobre la supervisión extra situ para decisión Gerencial.</t>
  </si>
  <si>
    <t>20 días calendarios luego de concluido el trimestre</t>
  </si>
  <si>
    <t>15 días calendarios luego de concluido el trimestre</t>
  </si>
  <si>
    <t>Elaborar y remitir el Informe ejecutivo trimestral al Despacho del Superintendente.</t>
  </si>
  <si>
    <t>18 días calendarios luego de concluido el trimestre</t>
  </si>
  <si>
    <t>16 días calendarios luego de concluido el trimestre</t>
  </si>
  <si>
    <t>10 días calendarios luego del conocimiento del Superintendente</t>
  </si>
  <si>
    <t>Seguimiento y evaluación planes de mejora al participante</t>
  </si>
  <si>
    <t>Porcentaje de seguimiento a la implementación del Plan Acción y sus medidas correctivas remitido por los participantes.</t>
  </si>
  <si>
    <t>1. Plan de Acción de los participantes.
2. Informe de seguimiento a la implementación del plan de Acción y sus medidas correctivas.</t>
  </si>
  <si>
    <t>Evaluar el plan de acción y sus medidas correctivas remitido por el participante.</t>
  </si>
  <si>
    <t xml:space="preserve">Dar seguimiento al cumplimiento del plan de acción y sus medidas correctivas presentado por el participante. </t>
  </si>
  <si>
    <t>Recursos 
DR$</t>
  </si>
  <si>
    <t xml:space="preserve">
Promover y difundir el Mercado de Valores
</t>
  </si>
  <si>
    <t>Aumentada la confianza en el mercado de valores a través de la disponibilidad de información oportuna, veraz y transparente</t>
  </si>
  <si>
    <t>Generación de información del mercado de valores</t>
  </si>
  <si>
    <t>Porcentaje de validación de la información periódica que se publica de los participantes.</t>
  </si>
  <si>
    <t>1. Plantilla de seguimiento de los Estados Financieros Trimestrales y Auditados de los Participantes del Mercados.</t>
  </si>
  <si>
    <t xml:space="preserve">Recibir la información. </t>
  </si>
  <si>
    <t>Porcentaje de validación de los hechos relevantes publicados directamente por los participantes en la página web de la SIMV.</t>
  </si>
  <si>
    <t xml:space="preserve">1. Lista de actividades semanales. </t>
  </si>
  <si>
    <t>Realizar análisis.</t>
  </si>
  <si>
    <t xml:space="preserve">Publicar. </t>
  </si>
  <si>
    <t>Directora de Oferta Pública</t>
  </si>
  <si>
    <t>Se debe colocar la firma del Director o Encargado del área que realizó el POA.</t>
  </si>
  <si>
    <t>PLAN OPERATIVO ANUAL 2021  
DIRECCIÓN DE REGULACIÓN</t>
  </si>
  <si>
    <t>Mantener actualizado el Marco Regulatorio.</t>
  </si>
  <si>
    <t>Mejorar la protección a los inversionistas.</t>
  </si>
  <si>
    <t>Regulación del Mercado de Valores.</t>
  </si>
  <si>
    <t>Número de normativas aprobadas por la SIMV o remitidas al Consejo Nacional del Mercado de Valores para su aprobación.</t>
  </si>
  <si>
    <t>Dirección de Regulación</t>
  </si>
  <si>
    <t>Contratar al consultor, si procede.</t>
  </si>
  <si>
    <t>División de Normas y  DAF</t>
  </si>
  <si>
    <t>Elaborar propuesta normativa.</t>
  </si>
  <si>
    <t xml:space="preserve">División de Normas </t>
  </si>
  <si>
    <t>Realizar consulta pública, si procede.</t>
  </si>
  <si>
    <t>Porcentaje de  normativas  que fortalecen la protección de los inversionistas.</t>
  </si>
  <si>
    <t>Presentar borrador final de propuesta normativa al Superintendente del Mercado de Valores para su aprobación o remitirlo a la Secretaría del Consejo Nacional del Mercado de Valores.</t>
  </si>
  <si>
    <t>División de Normas, Comité técnico  y Secretaria del CNMV</t>
  </si>
  <si>
    <t>Porcentaje de  normativas  que fortalecen la Supervisión Basada en Riesgos.</t>
  </si>
  <si>
    <t>Publicar normativa aprobada.</t>
  </si>
  <si>
    <t>División de Normas, Secretaria del CNMV y  DC</t>
  </si>
  <si>
    <t>Asistencia técnica-legal.</t>
  </si>
  <si>
    <t>Porcentaje de asistencias técnica-legal asistida.</t>
  </si>
  <si>
    <t xml:space="preserve">1. Cartas de respuesta sobre opiniones técnicas-legales a los participantes del mercado de valores.
2. Carta de respuestas técnicas-legales a los inversionistas. 
</t>
  </si>
  <si>
    <t xml:space="preserve"> Recibir las solicitudes de opiniones.                                                              </t>
  </si>
  <si>
    <t>DPDMV, DAREE, DP, DOP y DRMV</t>
  </si>
  <si>
    <t>Tiempo de respuestas de las asistencias técnica-legal asistidas.</t>
  </si>
  <si>
    <t>Actualizar el registro de las opiniones legales.</t>
  </si>
  <si>
    <r>
      <t xml:space="preserve">Eje Estratégico: </t>
    </r>
    <r>
      <rPr>
        <sz val="11"/>
        <rFont val="Times New Roman"/>
        <family val="1"/>
      </rPr>
      <t>Regulación y Supervisión efectiva del mercado de valores.</t>
    </r>
  </si>
  <si>
    <r>
      <t xml:space="preserve">Objetivo Estratégico:  </t>
    </r>
    <r>
      <rPr>
        <sz val="11"/>
        <rFont val="Times New Roman"/>
        <family val="1"/>
      </rPr>
      <t>Desarrollar y velar por un mercado organizado, transparente y equitativo.</t>
    </r>
  </si>
  <si>
    <r>
      <t>1.Resolución o circular sobre las normas emitidas para la regulación del Mercado de Valores</t>
    </r>
    <r>
      <rPr>
        <b/>
        <sz val="11"/>
        <rFont val="Times New Roman"/>
        <family val="1"/>
      </rPr>
      <t xml:space="preserve">
</t>
    </r>
  </si>
  <si>
    <r>
      <t xml:space="preserve">Eje Estratégico: </t>
    </r>
    <r>
      <rPr>
        <sz val="11"/>
        <rFont val="Times New Roman"/>
        <family val="1"/>
      </rPr>
      <t>Promoción del mercado de valores.</t>
    </r>
  </si>
  <si>
    <r>
      <t xml:space="preserve">Objetivo Estratégico: </t>
    </r>
    <r>
      <rPr>
        <sz val="11"/>
        <rFont val="Times New Roman"/>
        <family val="1"/>
      </rPr>
      <t>Facilitar el acceso al mercado de valores a potenciales y actuales emisores e inversionistas.</t>
    </r>
  </si>
  <si>
    <r>
      <t xml:space="preserve">Eje Estratégico: </t>
    </r>
    <r>
      <rPr>
        <sz val="11"/>
        <rFont val="Times New Roman"/>
        <family val="1"/>
      </rPr>
      <t>Fortalecimiento Institucional.</t>
    </r>
  </si>
  <si>
    <r>
      <t xml:space="preserve">Eje Estratégico: </t>
    </r>
    <r>
      <rPr>
        <sz val="12"/>
        <rFont val="Times New Roman"/>
        <family val="1"/>
      </rPr>
      <t>Fortalecimiento Institucional.</t>
    </r>
  </si>
  <si>
    <r>
      <t xml:space="preserve">Objetivo Estratégico: </t>
    </r>
    <r>
      <rPr>
        <sz val="12"/>
        <rFont val="Times New Roman"/>
        <family val="1"/>
      </rPr>
      <t>Mejorar la calidad de la gestión.</t>
    </r>
  </si>
  <si>
    <r>
      <t xml:space="preserve">Objetivo Estratégico:  </t>
    </r>
    <r>
      <rPr>
        <sz val="11"/>
        <rFont val="Times New Roman"/>
        <family val="1"/>
      </rPr>
      <t>Mejorar la calidad de la gestión.</t>
    </r>
  </si>
  <si>
    <t>PLAN OPERATIVO ANUAL 2021 
DIRECCIÓN DE PARTICIPANTES</t>
  </si>
  <si>
    <t>Mejorada la protección a los inversionistas.</t>
  </si>
  <si>
    <t>Porcentaje de asistencias técnicas asistidas.</t>
  </si>
  <si>
    <t>1. Cartas de respuesta sobre opiniones técnicas-legales a los participantes del mercado de valores.</t>
  </si>
  <si>
    <t xml:space="preserve">Dirección  de Participantes
</t>
  </si>
  <si>
    <t xml:space="preserve">DPDMV, DAREE, DSSLL y DOP </t>
  </si>
  <si>
    <t>Tiempo de respuestas a los participantes.</t>
  </si>
  <si>
    <t>Actualizar el registro de las opiniones técnicas.</t>
  </si>
  <si>
    <t>Autorización, inscripción y registro de participantes.</t>
  </si>
  <si>
    <t xml:space="preserve">Porcentaje de las solicitudes recibidas atendidas </t>
  </si>
  <si>
    <t>100% de las solicitudes presentadas que cumplan con el requerimiento normativo</t>
  </si>
  <si>
    <t>1. Certificado de registro de participantes emitido.
2. Fecha de la Comunicación de notificación de la recepción formal y completa.
3. Fecha de la Comunicación con la revisión única de la SIMV, en caso de aplicar.
4. Fecha de la resolución de aprobación o desistimiento.
5. Reportes estadísticos donde se visualicen del total de solicitudes recibidas cuantas presentaron faltas y cuantas ingresaron por la ventanilla única.</t>
  </si>
  <si>
    <t>Dirección  de Participantes</t>
  </si>
  <si>
    <t xml:space="preserve">Recibir la solicitud de inscripción. </t>
  </si>
  <si>
    <t>DPDMV, DAREE, DSSLL,  DOP y DRMV</t>
  </si>
  <si>
    <t>Porcentaje de expediente devuelto por errores o falta de cumplimiento de trámites.</t>
  </si>
  <si>
    <t>90% de las solicitudes presentadas que no cumplan con el requerimiento normativo</t>
  </si>
  <si>
    <t>Porcentajes de solicitudes de Participantes recibidas a través de la ventanilla única.</t>
  </si>
  <si>
    <t>90% de las solicitudes presentadas que cumplan con el requerimiento normativo</t>
  </si>
  <si>
    <t>Aprobar y/o desestimar.</t>
  </si>
  <si>
    <t xml:space="preserve">Despacho Superintendente, DPDMV, DAREE, DSSLL y DOP </t>
  </si>
  <si>
    <t xml:space="preserve">Tiempo para tramita  los expedientes que cumplen con los requisitos de aprobación para la autorización , Inscripción y Registro de participantes. </t>
  </si>
  <si>
    <t xml:space="preserve">45 días </t>
  </si>
  <si>
    <t xml:space="preserve">45 días calendarios </t>
  </si>
  <si>
    <t>Emitir la Resolución de Aprobación, si procede.</t>
  </si>
  <si>
    <t>45 días calendarios</t>
  </si>
  <si>
    <t>Controlados y mitigados  de los riesgos sistémicos en el mercado de valores.</t>
  </si>
  <si>
    <t xml:space="preserve">Porcentaje de cumplimiento del Plan Anual de Inspección </t>
  </si>
  <si>
    <t>1.  Plan Anual de Inspección.
2.Informe elaborados sobre las inspección in situ realizadas (Inspección ordinarias, inspección por causas determinadas y las inspecciones temáticas).
3.Comunicación de notificación al Participante.</t>
  </si>
  <si>
    <t>Desarrollar  la Inspecciones.</t>
  </si>
  <si>
    <t>DPDMV, DAREE y  Participantes, si aplica.</t>
  </si>
  <si>
    <t>Elaborar el Informe de Inspección Preliminar.</t>
  </si>
  <si>
    <t>Tiempo de remisión del  informe de la inspección al participante</t>
  </si>
  <si>
    <t>60 días calendarios</t>
  </si>
  <si>
    <t xml:space="preserve">30 días calendarios </t>
  </si>
  <si>
    <t>60 días hábiles</t>
  </si>
  <si>
    <t>50 días hábiles</t>
  </si>
  <si>
    <t>40 días hábiles</t>
  </si>
  <si>
    <t>Elaborar el Informe de Inspección Final</t>
  </si>
  <si>
    <t>Notificar el informe al inspeccionado y requerir un plan de acción, este último si aplica.</t>
  </si>
  <si>
    <t>Supervisiones extra situ.</t>
  </si>
  <si>
    <t>Porcentaje de cumplimiento del programa de Supervisión extra situ.</t>
  </si>
  <si>
    <t>1. Informes elaborados sobre las supervisiones extra situ realizadas.
2. Fecha de remisión de informe.
3. Notificaciones de hallazgos o apoderamiento.</t>
  </si>
  <si>
    <t>Realizar  la Supervisión extra situ.</t>
  </si>
  <si>
    <t>DSSLL</t>
  </si>
  <si>
    <t xml:space="preserve">Número de Informes de Supervisión Extra Situ realizados </t>
  </si>
  <si>
    <t>Elaborar los informes de  Supervisión Extra-Situ</t>
  </si>
  <si>
    <t>Tiempo de remisión del informe sobre la supervisión extra situ para decisión Gerencial.</t>
  </si>
  <si>
    <t>36 días calendarios</t>
  </si>
  <si>
    <t>Elaborar y remitir el informe ejecutivo a la Gerencia.</t>
  </si>
  <si>
    <t>33 días calendarios</t>
  </si>
  <si>
    <t>Porcentaje de seguimiento a la implementación de las medidas correctivas y del Plan de mejora de los participantes.</t>
  </si>
  <si>
    <t>1. Medidas Correctivas y Plan de Mejoras de los participantes.
2. Informe de seguimiento a la implementación de las medidas correctivas y plan de mejoras de los participantes.</t>
  </si>
  <si>
    <t>Evaluar el plan de mejora remitido por el participante.</t>
  </si>
  <si>
    <t xml:space="preserve">Dar seguimiento al cumplimiento del plan de mejora presentado por el participante. </t>
  </si>
  <si>
    <t>Estrategia derivada</t>
  </si>
  <si>
    <t>Promover y difundir el Mercado de Valores</t>
  </si>
  <si>
    <t>Aumentada la confianza en el mercado de valores a través de la disponibilidad de información veraz, oportuna y transparente</t>
  </si>
  <si>
    <t>Cantidad de informes o reportes elaborados.</t>
  </si>
  <si>
    <t>1. Informes o reportes de los Estados Financieros Semestrales /Anuales</t>
  </si>
  <si>
    <t>Dirección de Participantes</t>
  </si>
  <si>
    <t>Levantar información.</t>
  </si>
  <si>
    <t>Porcentaje de informaciones para favorecer la toma de decisiones</t>
  </si>
  <si>
    <t>Enviar.</t>
  </si>
  <si>
    <t xml:space="preserve">Director de Participantes </t>
  </si>
  <si>
    <t xml:space="preserve">Se debe colocar la firma del Director de Planificación Desarrollo en la meta física y Director Administrativo en la meta financiera </t>
  </si>
  <si>
    <r>
      <t xml:space="preserve">Eje Estratégico: </t>
    </r>
    <r>
      <rPr>
        <sz val="11"/>
        <rFont val="Times New Roman"/>
        <family val="1"/>
      </rPr>
      <t>Promoción del mercado de valores</t>
    </r>
  </si>
  <si>
    <r>
      <t xml:space="preserve">Objetivo Estratégico: </t>
    </r>
    <r>
      <rPr>
        <sz val="11"/>
        <rFont val="Times New Roman"/>
        <family val="1"/>
      </rPr>
      <t xml:space="preserve"> Facilitar el acceso al mercado de Valores a potenciales y actuales emisores e inversionistas</t>
    </r>
  </si>
  <si>
    <t>PLAN OPERATIVO ANUAL 2021  
DEPARTAMENTO DE REGISTRO DEL MERCADO DE VALORES</t>
  </si>
  <si>
    <t>Autorización, inscripción y  Registro de   ofertas públicas.</t>
  </si>
  <si>
    <t>Porcentaje de las solicitudes de ofertas públicas inscritas</t>
  </si>
  <si>
    <t>100% de las solicitudes recibidas</t>
  </si>
  <si>
    <t>1. Certificados emitidos y /o Correo de cierre de solicitud.</t>
  </si>
  <si>
    <t xml:space="preserve">Departamento de Registro del Mercado de Valores </t>
  </si>
  <si>
    <t>Recibir Solicitud de Inscripción de la Dirección Competente.</t>
  </si>
  <si>
    <t>DOP</t>
  </si>
  <si>
    <t>Revisar documentos de referencia validados por la Dirección.</t>
  </si>
  <si>
    <t>Registrar inscripción en el Sistema de Registro.</t>
  </si>
  <si>
    <t>Publicar en la Página Web.</t>
  </si>
  <si>
    <t>DTIC</t>
  </si>
  <si>
    <t xml:space="preserve">Autorización, Inscripción  y Registro de participantes. </t>
  </si>
  <si>
    <t>Porcentaje de las solicitudes de participantes inscritas</t>
  </si>
  <si>
    <t>1. Certificados emitidos</t>
  </si>
  <si>
    <t>DP</t>
  </si>
  <si>
    <t>Publicar en la pagina web.</t>
  </si>
  <si>
    <t xml:space="preserve">Promover y difundir el Mercado de Valores </t>
  </si>
  <si>
    <t>Aumentada la confianza en el mercado de valores a través de la disponibilidad de información oportuna y veraz transparente.</t>
  </si>
  <si>
    <t>Número de informes o reportes elaborados sobre la  Gestión Documental incluyéndo la custodia de los mismo.</t>
  </si>
  <si>
    <t>No se dispone de informacion</t>
  </si>
  <si>
    <t xml:space="preserve">1. Informes o reportes elaborados sobre la Gestión Documental incluyéndola custodia de los mismo. </t>
  </si>
  <si>
    <t xml:space="preserve">Recibir y validar documentación recibida. </t>
  </si>
  <si>
    <t>Direcciones, Directores, Encargados, y Encargado de Secciones.</t>
  </si>
  <si>
    <t>Asignar el documento al área competente</t>
  </si>
  <si>
    <t>Digitalizar y procesar</t>
  </si>
  <si>
    <t xml:space="preserve">Encargada Departamento de Registro del Mercado de Valores </t>
  </si>
  <si>
    <t xml:space="preserve">Se debe de colocar la firma del Director de Planificación y Desarrollo en la física y Director Administrativo y Financiero en la meta financiera </t>
  </si>
  <si>
    <r>
      <t xml:space="preserve">Objetivo Estratégico:  </t>
    </r>
    <r>
      <rPr>
        <sz val="11"/>
        <rFont val="Times New Roman"/>
        <family val="1"/>
      </rPr>
      <t>Facilitar el acceso al mercado de Valores a potenciales y actuales emisores e inversionistas</t>
    </r>
  </si>
  <si>
    <t>PLAN OPERATIVO ANUAL 2021
DIRECCIÓN ADMINISTRATIVA Y FINANCIERA</t>
  </si>
  <si>
    <t>Peso  del producto(%)</t>
  </si>
  <si>
    <t>Sostenibilidad financiera.</t>
  </si>
  <si>
    <t>Asegurada la autonomía financiera</t>
  </si>
  <si>
    <t>Formulación, seguimiento y evaluación de presupuesto financiero</t>
  </si>
  <si>
    <t>Porcentaje de  cumplimiento del presupuesto financiero.</t>
  </si>
  <si>
    <t xml:space="preserve">1. Presupuesto 2021
2. Informe de ejecución presupuestaria. 
3. Informe trimestral remitido a DIGEPRES.
4. Información presupuestaria publicada en el portal web. </t>
  </si>
  <si>
    <t>Dirección Administrativa y Financiera</t>
  </si>
  <si>
    <t>Realizar levantamiento de los insumos.</t>
  </si>
  <si>
    <t xml:space="preserve">Tesorería/Sección de Presupuesto </t>
  </si>
  <si>
    <t>Porcentaje de recaudación de ingresos del mercado de valores.</t>
  </si>
  <si>
    <t>Elaborar Informes de Evaluación.</t>
  </si>
  <si>
    <t xml:space="preserve">Tiempo de entrega de los informes de ejecución presupuestaría.  </t>
  </si>
  <si>
    <t>10 Días haber finalizado el trimestre</t>
  </si>
  <si>
    <t>Remitir a la alta Gerencia para aprobación y validación.</t>
  </si>
  <si>
    <t>Correcta Publicaciones de Información Presupuestaria.</t>
  </si>
  <si>
    <t>Remitir presupuesto aprobado a DIGEPRES.</t>
  </si>
  <si>
    <t>Tiempo de cumplimiento en la entrega del presupuesto financiero 2022 formulado.</t>
  </si>
  <si>
    <t>Diciembre</t>
  </si>
  <si>
    <t>1. Presupuesto 2022.
2. Resolución aprobatoria
3. Documento de remisión a DIGEPRES.</t>
  </si>
  <si>
    <t xml:space="preserve">Elaborar anteproyecto de presupuesto. </t>
  </si>
  <si>
    <t>Gestionar aprobación.</t>
  </si>
  <si>
    <t>Remitir a DIGEPRES.</t>
  </si>
  <si>
    <t>Formulación, monitoreo y evaluación   de los Planes Institucionales (PACC).</t>
  </si>
  <si>
    <t xml:space="preserve">Eficiencia en el cumplimiento del PACC 2021 </t>
  </si>
  <si>
    <t>1. PACC 2021.
2. Informe de ejecución con los resultados del Reporte del Indicador Uso del SISTEMA Nacional de Contrataciones Públicas.</t>
  </si>
  <si>
    <t>Ejecutar el PACC 2021</t>
  </si>
  <si>
    <t>División Compra y Contrataciones</t>
  </si>
  <si>
    <t xml:space="preserve">Porcentaje de ahorro en las compras gubernamentales </t>
  </si>
  <si>
    <t xml:space="preserve"> Data no disponible</t>
  </si>
  <si>
    <t xml:space="preserve">Porcentaje de cumplimiento de adquisiciones </t>
  </si>
  <si>
    <t>Elaborar informe trimestral sobre la ejecución y el seguimiento del PACC 2021 donde se incluya, además, los resultados del Reporte del Indicador Uso del SISTEMA Nacional de Contrataciones Públicas.</t>
  </si>
  <si>
    <t xml:space="preserve">Número de Adquisiciones realizadas no planificadas </t>
  </si>
  <si>
    <t>Porcentaje de participación por rubro</t>
  </si>
  <si>
    <t>Remitir el citado informe al Despacho del Superintendente y a la Dirección de Planificación y Desarrollo.</t>
  </si>
  <si>
    <t>Porcentaje de tipo de procedimiento de selección utilizado</t>
  </si>
  <si>
    <t>En caso de existir desvío entre los planificado y lo ejecutado, aplicar las acciones correctivas de lugar.</t>
  </si>
  <si>
    <t>Tiempo de cumplimento en la publicación del PACC 2022.</t>
  </si>
  <si>
    <t>31 de Julio 2021</t>
  </si>
  <si>
    <t xml:space="preserve">
1. PACC 2022 aprobado</t>
  </si>
  <si>
    <t>Revisar planes preliminares de compras y contrataciones de las áreas remitidos por la DPyD.</t>
  </si>
  <si>
    <t>Despacho del Superintendente/ Dirección de Planificación y Desarrollo/ Oficina de Acceso a la Información</t>
  </si>
  <si>
    <t>Determinar las modalidades de contratación.</t>
  </si>
  <si>
    <t>Completar las plantillas del plan de compra y contrataciones según el modelo establecido por la Dirección General de Contrataciones Públicas.</t>
  </si>
  <si>
    <t>Remitir a Planificación  la Plantilla completada para su validación y gestión de r aprobación.</t>
  </si>
  <si>
    <t>Una vez aprobado, Cargar en el Portal de la Dirección General de Contrataciones Públicas (Portal Transaccional).</t>
  </si>
  <si>
    <t>Validación de los flujos de Caja.</t>
  </si>
  <si>
    <t>Porcentaje de cumplimiento de plan de desembolso.</t>
  </si>
  <si>
    <t>Informe de Ingresos y Egresos</t>
  </si>
  <si>
    <t>Elaborar informes comparativos de los flujos de caja.</t>
  </si>
  <si>
    <t>Tesorería</t>
  </si>
  <si>
    <t>Presentar a la Alta Gerencia.</t>
  </si>
  <si>
    <t>Cumplimiento de las auditorías financieras  y plan de mejora.</t>
  </si>
  <si>
    <t>Porcentaje de cumplimiento de los planes de mejoras de las auditorias.</t>
  </si>
  <si>
    <t>1. Informe de Auditorias externas.
2. Plan de mejoras
3. Informe de cumplimiento del Plan de Mejora elaborado.</t>
  </si>
  <si>
    <t>Validar Recomendaciones.</t>
  </si>
  <si>
    <t>Sección de Fiscalización</t>
  </si>
  <si>
    <t>Diseñar el plan de mejora y Ejecutar.</t>
  </si>
  <si>
    <t>Elaborar Informe de seguimiento del plan de mejora.</t>
  </si>
  <si>
    <t>Control activos de la SIMV</t>
  </si>
  <si>
    <t>Número de reporte del Control Activos de la SIMV elaborados.</t>
  </si>
  <si>
    <t>Relación trimestral de activos de la institución</t>
  </si>
  <si>
    <t>Registro del activo en el Sistema Avacomp.</t>
  </si>
  <si>
    <t xml:space="preserve"> Departamento Servicios Generales y Departamento Contabilidad</t>
  </si>
  <si>
    <t>Generar el reporte de activo de la institución.</t>
  </si>
  <si>
    <t>Gestionar firma de aprobación.</t>
  </si>
  <si>
    <t>Control de inventario de almacén</t>
  </si>
  <si>
    <t xml:space="preserve">Número de reporte del Control Inventario de almacén. </t>
  </si>
  <si>
    <t>Relación de inventario de Almacén</t>
  </si>
  <si>
    <t xml:space="preserve">Dar entrada a la mercancía conforme al proceso establecido. </t>
  </si>
  <si>
    <t>Departamento Servicios Generales</t>
  </si>
  <si>
    <t>Generar reporte de las entradas y salidas por tipo de mercancía.</t>
  </si>
  <si>
    <t>Analizar el reporte y elaborar el relación de inventario de almacén.</t>
  </si>
  <si>
    <t>Gestionar la aprobación y publicar en el portal WEB de la SIV.</t>
  </si>
  <si>
    <t xml:space="preserve">Mejorar la infraestructura </t>
  </si>
  <si>
    <t>Satisfecho los requerimientos para la realización del trabajo.</t>
  </si>
  <si>
    <t>Mantenimiento preventivo y reparaciones menores de la  infraestructura.</t>
  </si>
  <si>
    <t xml:space="preserve">Porcentaje cumplimiento del plan de mantenimiento preventivo y reparaciones menores de la  infraestructura. </t>
  </si>
  <si>
    <t>1. Plan de manteamiento y reparaciones elaborado.
2. Informe sobre el  plan de manteamiento y reparaciones elaborado.</t>
  </si>
  <si>
    <t>Elaborar una propuesta de Plan Mantenimiento Preventivo y Reparaciones Menores de Infraestructura.</t>
  </si>
  <si>
    <t xml:space="preserve">
Despacho del Superintendente</t>
  </si>
  <si>
    <t xml:space="preserve">Implementar y elaborar informe de cumplimiento. </t>
  </si>
  <si>
    <t xml:space="preserve">Supervisión del mantenimiento, limpieza e higiene. </t>
  </si>
  <si>
    <t xml:space="preserve">Porcentaje cumplimento de los servicios contratados. </t>
  </si>
  <si>
    <t>1. Contrato.
2.Cronograma.
3.Informe de seguimiento al cronograma de trabajo.</t>
  </si>
  <si>
    <t>Monitorear el nivel de cumplimiento de los TDR.</t>
  </si>
  <si>
    <t>DRRHH</t>
  </si>
  <si>
    <t xml:space="preserve"> Elaborar el informe de resultados.</t>
  </si>
  <si>
    <t xml:space="preserve">Mantenimiento Preventivo y reparaciones  de vehículo. </t>
  </si>
  <si>
    <t>Porcentaje de cumplimiento de mantenimiento.</t>
  </si>
  <si>
    <t>1. Plan de mantenimiento.
2. Informe de ejecución del plan de mantenimiento elaborado.</t>
  </si>
  <si>
    <t>Elaborar el plan  de mantenimiento.</t>
  </si>
  <si>
    <t>Departamento de Servicios Generales</t>
  </si>
  <si>
    <t>Gestionar la aprobación.</t>
  </si>
  <si>
    <t>Reporte de Ejecución.</t>
  </si>
  <si>
    <t xml:space="preserve">Director Administrativo y Financiero </t>
  </si>
  <si>
    <t>PLAN OPERATIVO ANUAL 2021
DEPARTAMENTO PREVENCIÓN DE DELITOS DEL MERCADO DE VALORES</t>
  </si>
  <si>
    <t>Asistencia técnica-legal</t>
  </si>
  <si>
    <t>Porcentaje de opiniones técnicas</t>
  </si>
  <si>
    <t xml:space="preserve">
1. Carta de recepción y de respuestas.</t>
  </si>
  <si>
    <t xml:space="preserve">
Departamento Prevención Delitos del Mercado de Valores.
</t>
  </si>
  <si>
    <t>Tiempo de respuestas de la opiniones técnicas</t>
  </si>
  <si>
    <t>21 días hábiles</t>
  </si>
  <si>
    <t>20 días hábiles</t>
  </si>
  <si>
    <t xml:space="preserve"> Controlados y prevenidos los riesgos sistémicos del mercado de valores</t>
  </si>
  <si>
    <t>Áreas técnicas que conforman el Comité de Inspección</t>
  </si>
  <si>
    <t xml:space="preserve">50 días hábiles </t>
  </si>
  <si>
    <t>Supervisiones extra situ</t>
  </si>
  <si>
    <t xml:space="preserve">Porcentaje de informes extra situ </t>
  </si>
  <si>
    <t xml:space="preserve">1. Informes elaborados sobre las supervisiones extra situ realizadas.
</t>
  </si>
  <si>
    <t xml:space="preserve">Realizar en análisis  extra situ </t>
  </si>
  <si>
    <t>DAREE</t>
  </si>
  <si>
    <t>Tiempo de instrumentación de informe extra situ</t>
  </si>
  <si>
    <t>Porcentaje de seguimiento a la implementación de las medidas correctivas y del Plan Acción de los participantes.</t>
  </si>
  <si>
    <t>1. Medidas Correctivas y Plan de Acción de los participantes.
2. Informe de seguimiento a la implementación de las medidas correctivas y plan de Acción de los participantes.</t>
  </si>
  <si>
    <t>Evaluar el plan de acción remitido por el participante.</t>
  </si>
  <si>
    <t>Dirección de PA; Dirección de OP</t>
  </si>
  <si>
    <t xml:space="preserve">Dar seguimiento al cumplimiento del plan de acción presentado por el participante. </t>
  </si>
  <si>
    <t xml:space="preserve">Porcentaje de denuncias atendida de posibles conductas contrarias a las normas del   Mercado de Valores. </t>
  </si>
  <si>
    <t xml:space="preserve">1.Denuncias/ o alerta recibidas. 
2. Informes emitidos sobre investigaciones de posibles conductas contrarias a las normas del mercado de Valores.   
3. Carta de respuesta de la denuncia recibida.           
                                        </t>
  </si>
  <si>
    <t>Departamento de Delitos del Mercado de Valores</t>
  </si>
  <si>
    <t xml:space="preserve">Formalizar la apertura de un proceso de investigación en la carpeta digital  del DPDMV. </t>
  </si>
  <si>
    <t xml:space="preserve">Realizar depuraciones y actuaciones de investigación.  </t>
  </si>
  <si>
    <t>Elaborar el informe o la comunicación con la conclusión de la investigación o los requerimientos que se ameriten.</t>
  </si>
  <si>
    <t>Porcentaje de asistencias atendidas a otras jurisdicciones.</t>
  </si>
  <si>
    <t xml:space="preserve">1.Informes emitidos sobre prestación de asistencia a otras jurisdicciones.                    
2. Comunicaciones, entrevistas u otras evidencia de las actuaciones realizadas. </t>
  </si>
  <si>
    <t xml:space="preserve">Formalizar la apertura de un proceso de asistencia en la carpeta digital  del DPDMV. </t>
  </si>
  <si>
    <t>Despacho del Superintendente/
Intendente</t>
  </si>
  <si>
    <t>Realizar las actuaciones en procura de brindar la asistencia.</t>
  </si>
  <si>
    <t xml:space="preserve">Realizar el informe final de la asistencia que se brinda o la comunicación con los requerimientos que ameriten. </t>
  </si>
  <si>
    <t>Porcentaje de debida diligencia gestionada.</t>
  </si>
  <si>
    <t>1. Captura de pantalla de casos cerrados en el período evaluado.
2. Reporte sobre depuración para el registro de los participantes y sus directivos (Debida diligencia) elaborado.</t>
  </si>
  <si>
    <t>Recibir la solicitud por mesa de ayuda.</t>
  </si>
  <si>
    <t xml:space="preserve">DPA, DOPy DAREE </t>
  </si>
  <si>
    <t>Revisar y depurar la documentación recibida.</t>
  </si>
  <si>
    <t>Tiempo de respuestas de la debida diligencia luego de completada la información requerido al respecto.</t>
  </si>
  <si>
    <t xml:space="preserve">10 días hábiles </t>
  </si>
  <si>
    <t>Requerir documentos y revisar nuevamente, en caso de ser necesarios.</t>
  </si>
  <si>
    <t xml:space="preserve">Notificar al área que realizó la solicitud los resultados obtenidos.  </t>
  </si>
  <si>
    <t>Porcentaje de tramitaciones de Solicitudes a requerimiento del Ministerio Público realizadas.</t>
  </si>
  <si>
    <t>1. Comunicación de tramitación de solicitudes a requerimiento del Ministerio Público elaborada.</t>
  </si>
  <si>
    <t>Recibir comunicación de solicitud del Ministerio Público.</t>
  </si>
  <si>
    <t>Instrumentar la comunicación  de tramitación de solicitudes del Ministerio Público.</t>
  </si>
  <si>
    <t>Tiempo para la tramitación de Solicitudes a requerimiento del Ministerio Público.</t>
  </si>
  <si>
    <t xml:space="preserve">Instrumentar la comunicación de respuesta a las autoridades requirentes, anexando las comunicaciones remitidas por las entidades del mercado. </t>
  </si>
  <si>
    <t>Porcentaje de validación de origen de fondos  realizados.</t>
  </si>
  <si>
    <t xml:space="preserve">1. Informe instrumentado sobre resultados de la validación origen de fondos.  </t>
  </si>
  <si>
    <t>DP y DOP</t>
  </si>
  <si>
    <t>Tiempo de tramitación de   validación de origen de fondos, después de completados todos los documentos requeridos.</t>
  </si>
  <si>
    <t xml:space="preserve">9 días hábiles </t>
  </si>
  <si>
    <t>Instrumentar informe.</t>
  </si>
  <si>
    <t xml:space="preserve">Encargado del Departamento de Prevención de Delitos del Mercado de Valores </t>
  </si>
  <si>
    <t xml:space="preserve">Se debe colocar la firma del Director de Planificación y Desarrollo en la meta física y Director Administrativo y Financiero en la meta financiera </t>
  </si>
  <si>
    <t>PLAN OPERATIVO ANUAL 2021  
DEPERTAMENTO DE RECURSOS HUMANOS</t>
  </si>
  <si>
    <t>Fortalecer la Gestión Humana de la SIMV</t>
  </si>
  <si>
    <t>Mejorado el desempeño y productividad de los recursos humanos</t>
  </si>
  <si>
    <t>Porcentaje de cumplimiento del Plan de Trabajo 2021</t>
  </si>
  <si>
    <t>1. Plan de los Recursos Humanos.
2. Informe de ejecución del plan</t>
  </si>
  <si>
    <t>Departamento de Recursos Humanos</t>
  </si>
  <si>
    <t>Identificar las necesidades cuantitativa y cualitativas de los recursos humanos a corto, mediano y largo plazo.</t>
  </si>
  <si>
    <t>Elaborar el Plan de los Recursos Humanos incluyendo el presupuesto del mismo.</t>
  </si>
  <si>
    <t>PyD, DAF</t>
  </si>
  <si>
    <t>Gestionar aprobación y remitir al MAP.</t>
  </si>
  <si>
    <t>Despacho</t>
  </si>
  <si>
    <t>Dirigir, coordinar y controlar la ejecución.</t>
  </si>
  <si>
    <t>Elaborar informe de ejecución y gestionar su aprobación.</t>
  </si>
  <si>
    <t>Remitir el informe elaborado al MAP, según lo establecido en la Resolución núm. 068-2015.</t>
  </si>
  <si>
    <t>Gestión y coordinación de la  organización del trabajo.</t>
  </si>
  <si>
    <t xml:space="preserve">Número de documentos Norma de Buen Liderazgo diseñado acorde a estructura organizacional aprobada. </t>
  </si>
  <si>
    <t xml:space="preserve">1. Norma de Buen Liderazgo diseñado y aprobado </t>
  </si>
  <si>
    <t xml:space="preserve">Hacer un levantamiento de la información </t>
  </si>
  <si>
    <t>n/a</t>
  </si>
  <si>
    <t>Elaborar un borrador de Norma de Buen Liderazgo</t>
  </si>
  <si>
    <t>PyD</t>
  </si>
  <si>
    <t>Gestionar y lograr aprobación de la Norma de Buen Liderazgo</t>
  </si>
  <si>
    <t>PyD y Despacho</t>
  </si>
  <si>
    <t>Socializar e implementar la Norma de Buen Liderazgo</t>
  </si>
  <si>
    <t>Reclutamiento y Selección de Personal</t>
  </si>
  <si>
    <t>Porcentaje de empleados contratados según el perfil del puesto</t>
  </si>
  <si>
    <t xml:space="preserve">
1. Entrevistas realizadas.
2. Pruebas pre-empleo ejecutadas.
3. Evaluaciones periodo probatorio realizada.
</t>
  </si>
  <si>
    <t>Determinar las vacantes que existen de la SIMV según el Plan de los Recursos Humanos 2022.</t>
  </si>
  <si>
    <t xml:space="preserve">Realizar entrevistas por competencias.  </t>
  </si>
  <si>
    <t>Evaluar al candidato en base a Manual de Cargos, Manual de Competencias y escala salarial.</t>
  </si>
  <si>
    <t>Contratación del Candidato</t>
  </si>
  <si>
    <t>Superintendente y DAF</t>
  </si>
  <si>
    <t>Capacitación y desarrollo de los colaboradores</t>
  </si>
  <si>
    <t>Porcentaje de ejecución del Plan de Capacitación</t>
  </si>
  <si>
    <t xml:space="preserve">1. Formulario de detección de necesidades de capacitación.
2.Plan  anual de capacitación elaborado.
3. Informe del plan anual de capacitación incluyendo la tasa de participación y la eficacia de la formación.
</t>
  </si>
  <si>
    <t>Realizar solicitud de detección de necesidades  a las áreas</t>
  </si>
  <si>
    <t xml:space="preserve">Tasas de  participación  y  de  éxito  de  las  actividades formativas  </t>
  </si>
  <si>
    <t>Elaborar y ejecutar  Plan Anual de Capacitación.</t>
  </si>
  <si>
    <t>Eficacia de la utilización del presupuesto para actividades formativas</t>
  </si>
  <si>
    <t>Elaborar Informe Semestral acorde a lo planificado.</t>
  </si>
  <si>
    <t xml:space="preserve">Evaluación del desempeño </t>
  </si>
  <si>
    <t>Porcentaje de empleados con un índice de desempeño en la media o  por encima de la media.</t>
  </si>
  <si>
    <t xml:space="preserve">1. Evaluaciones del desempeño aplicadas.
2. Informe elaborado sobre los resultados de desempeño para tomas de decisiones con relación a remuneración, promoción, capacitación, entre otras.  </t>
  </si>
  <si>
    <t>Realizar Evaluación del Desempeño.</t>
  </si>
  <si>
    <t>Analizar resultados Evaluación de Desempeño.</t>
  </si>
  <si>
    <t>Realizar Informe de Evaluación del Desempeño por resultados y competencias.</t>
  </si>
  <si>
    <t>Gestión y evaluación Plan de desarrollo de carrera.</t>
  </si>
  <si>
    <t>Porcentaje de cumplimiento de Plan de Desarrollo de Carrera Interno</t>
  </si>
  <si>
    <t>1. Plan de desarrollo de carrera interna                                                                                                                                                                         2. Informes de avance del plan de carrera elaborado.</t>
  </si>
  <si>
    <t>Identificar los candidatos.</t>
  </si>
  <si>
    <t>Elaborar del plan de desarrollo de carrera.</t>
  </si>
  <si>
    <t>Ejecutar el plan y elaborar informe del plan de carrera.</t>
  </si>
  <si>
    <t>Posicionamiento y relacionamiento institucional de la SIMV 829 257 4395</t>
  </si>
  <si>
    <t>Valorada positivamente la imagen de la SIMV</t>
  </si>
  <si>
    <t>Gestión y coordinación de las relaciones humanas y sociales.</t>
  </si>
  <si>
    <t>Porcentaje de cumplimiento del Plan de trabajo 2021 del Sistema de Salud y Seguridad en el Trabajo.</t>
  </si>
  <si>
    <t>1. Cronograma para la implementación SISTAP elaborado.
2. Informe realizado sobre la ejecución del cronograma de trabajo SISTAP.</t>
  </si>
  <si>
    <t>Diseño de espacio físico para unidad de primeros auxilios.</t>
  </si>
  <si>
    <t xml:space="preserve">DAF, DPYD y SG
</t>
  </si>
  <si>
    <t xml:space="preserve">Elaborar informe semestral de plan de trabajo 2021. </t>
  </si>
  <si>
    <t>Porcentaje de Cumplimiento del Plan de Responsabilidad Social</t>
  </si>
  <si>
    <t>1. Plan de Responsabilidad Social 2021.
2. Informe del plan de responsabilidad social.</t>
  </si>
  <si>
    <t>Diseñar el Plan de Responsabilidad Social 2021</t>
  </si>
  <si>
    <t>Gestionar la aprobación del Plan de Responsabilidad Social 2021</t>
  </si>
  <si>
    <t>Cantidad de personas beneficiadas con el Plan de Responsabilidad Social 2021</t>
  </si>
  <si>
    <t xml:space="preserve">0 personas </t>
  </si>
  <si>
    <t>150 personas</t>
  </si>
  <si>
    <t xml:space="preserve">Implementar el citado Plan </t>
  </si>
  <si>
    <t>50 personas</t>
  </si>
  <si>
    <t>Porcentaje de satisfacción de los colaboradores según los resultados de la Encuesta de Clima</t>
  </si>
  <si>
    <t>1. Encuesta de Clima Organizacional.
2.Informe de resultado de la Encuesta de Climas Organizacional.
3. Plan con las mejoras de la Encuesta de Clima.
4. Informe emitido sobre el seguimiento y evaluación Plan con las mejoras de la Encuesta de Clima Laboral.</t>
  </si>
  <si>
    <t>Realizar la Encuesta Clima Organizacional.</t>
  </si>
  <si>
    <t>Elaborar Informe de resultado Encuesta Clima Organizacional.</t>
  </si>
  <si>
    <t>MAP</t>
  </si>
  <si>
    <t>Porcentaje de cumplimiento del Plan de Mejora de la Encuesta de Clima Organizacional.</t>
  </si>
  <si>
    <t>Elaborar el plan de mejora y ejecutar.</t>
  </si>
  <si>
    <t xml:space="preserve">DAF
</t>
  </si>
  <si>
    <t xml:space="preserve">Informe de Ejecución Plan de Mejora. </t>
  </si>
  <si>
    <t>Índice de satisfacción de los colaboradores con las actividades</t>
  </si>
  <si>
    <t xml:space="preserve">1. Calendario de Actividades 
2. Encuestas. 
3. Invitaciones y fotos </t>
  </si>
  <si>
    <t>Elaborar Calendario de Actividades.</t>
  </si>
  <si>
    <t>Ejecutar el calendario.</t>
  </si>
  <si>
    <t>Encargada Departamento de Recursos Humanos</t>
  </si>
  <si>
    <t>Se debe colocar la firma del Director de Planificación y Desarrollo en la meta física y Director Administrativo y Financiero en la meta financiera.</t>
  </si>
  <si>
    <t>Planificación de los Recursos Humanos para el año 2022</t>
  </si>
  <si>
    <t>PLAN OPERATIVO ANUAL 2021   
DEPARTAMENTO DE ANALISIS DE RIESGO Y ESTUDIOS ECONOMICOS</t>
  </si>
  <si>
    <t>Supervisión Basada en Riesgos</t>
  </si>
  <si>
    <t>Proyecto de Supervisión Basada en Riesgos</t>
  </si>
  <si>
    <t>Porcentaje de ejecución del Proyecto de Supervisión Basada en Riesgos</t>
  </si>
  <si>
    <t>1. Perfil del Proyecto de Supervisión Basada en Riesgos aprobado.
2. Cronograma de trabajo elaborado.
3. Informe de ejecución del proyecto elaborado.</t>
  </si>
  <si>
    <t xml:space="preserve">Departamento de Análisis de Riesgo y Estudios Económicos  </t>
  </si>
  <si>
    <t>Concluir el Perfil del Proyecto Supervisión Basada en Riesgo.</t>
  </si>
  <si>
    <t>Despacho, DPyD y áreas técnicas</t>
  </si>
  <si>
    <t>Gestionar la aprobación del Perfil.</t>
  </si>
  <si>
    <t xml:space="preserve">Despacho y DPyD </t>
  </si>
  <si>
    <t>Elaborar del Cronograma de Trabajo.</t>
  </si>
  <si>
    <t>Despacho, DPyD, áreas técnicas y consultores contratados</t>
  </si>
  <si>
    <t>Ejecutar las acciones establecidas en el cronograma de trabajo acorde a los plazos fijados.</t>
  </si>
  <si>
    <t>Despacho, áreas técnicas y consultores contratados</t>
  </si>
  <si>
    <t>Elaborar informe de ejecución del proyecto.</t>
  </si>
  <si>
    <t>Consultores contratados y áreas técnicas</t>
  </si>
  <si>
    <t>Control ámbito de negociación</t>
  </si>
  <si>
    <t>Número de informes con alertas emitidas que afectan el mercado de valores (Control ámbito de negociación).</t>
  </si>
  <si>
    <t>1. Comunicación o correo electrónico de remisión del Informe. 
2. Informe sobre controles de ámbito de negociación.</t>
  </si>
  <si>
    <t xml:space="preserve">Departamento de Análisis de Riesgo y Estudios Económicos </t>
  </si>
  <si>
    <t>Elaborar y remitir  los informes trimestrales a partir de los controles aplicados al ámbito de negociación en el MV.</t>
  </si>
  <si>
    <t>Supervisión  Extra Situ</t>
  </si>
  <si>
    <t>Número de Informes Sobre la supervisión extra situ</t>
  </si>
  <si>
    <t xml:space="preserve">1. Comunicación o correo electrónico de remisión del Informe. 
2. Informes
</t>
  </si>
  <si>
    <t>Departamento de Análisis de Riesgo y Estudios Económicos</t>
  </si>
  <si>
    <t>Elaborar  y remitir los informes  a DPDMV.</t>
  </si>
  <si>
    <t>DPDMV</t>
  </si>
  <si>
    <t>Elaborar y remitir los informes trimestrales de Importancia Sistémica, Custodia, Negociaciones.</t>
  </si>
  <si>
    <t>Despacho del Intendente, DP y DOP</t>
  </si>
  <si>
    <t>Elaborar y remitir los informes mensual de Valorización de Carteras de Inversión Puestos de Bolsa.</t>
  </si>
  <si>
    <t>Elaborar y remitir la Matriz de Riesgos.</t>
  </si>
  <si>
    <t>Elaborar y remitir los informes trimestrales de Riesgos para  Puestos de Bolsa Sistémicamente Importantes.</t>
  </si>
  <si>
    <t>Elaborar y Presentar al Comité de Riesgos el Resumen Trimestral de Riesgos Financieros - Perspectiva Macroeconómica.</t>
  </si>
  <si>
    <t>Comité de Riesgos SIMV</t>
  </si>
  <si>
    <t>Desarrollar y Elaborar los informes trimestrales de Riesgos para SAFIs y Fondos sistémicamente importantes.</t>
  </si>
  <si>
    <t>Aumentada la confianza en el mercado de valores a través de la disponibilidad de información veraz, oportuna y transparente.</t>
  </si>
  <si>
    <t>Número de publicaciones sobre el mercado de valores</t>
  </si>
  <si>
    <t>1. Estudios, diagnóstico y notas sobre el Mercado de Valores emitidos.</t>
  </si>
  <si>
    <t>Recopilar información.</t>
  </si>
  <si>
    <t>Despacho del Intendente y DC</t>
  </si>
  <si>
    <t>Elaborar  Estudios, diagnóstico y notas sobre el Mercado de Valores.</t>
  </si>
  <si>
    <t>(12) Boletín Estadístico Mensual.
(12) Reporte del Mercado de Valores para la web.
(48) Estadísticas mensuales del mercado de valores.</t>
  </si>
  <si>
    <t>DP, DOP y DSSLL</t>
  </si>
  <si>
    <t>Encargado Departamento de Análisis de Riesgo y Estudios Económicos</t>
  </si>
  <si>
    <t>PLAN OPERATIVO ANUAL 2021
DEPARTAMENTO DE PROTECCIÓN Y EDUCACIÓN AL INVERSIONISTA</t>
  </si>
  <si>
    <t>Aumentada la confianza en el mercado de valores a través de la disponibilidad de información oportuna y transparente.</t>
  </si>
  <si>
    <t>Cantidad de personas capacitadas y/o sensibilizadas.</t>
  </si>
  <si>
    <t>Porcentaje de cumplimiento del Plan Anual de Capacitación y Sensibilización</t>
  </si>
  <si>
    <t xml:space="preserve">1. Levantamiento para orientación y educación sobre alternativas de inversión y financiamiento.
2. Levantamiento de las capacitaciones que son de interés para público meta. 
3. Plan de Capacitación y Sensibilización aprobado.
4. Listado de asistencia.
5. Encuesta de satisfacción. 
6. Informes de resultados. </t>
  </si>
  <si>
    <t>Departamento de Protección y Educación al Inversionista.</t>
  </si>
  <si>
    <t>Realizar levantamiento en conjunto con la DOP y DP para  orientación y educación sobre alternativas de inversión y financiamiento
en el mercado de valores.</t>
  </si>
  <si>
    <t xml:space="preserve">Áreas Técnicas, DAF y DC. </t>
  </si>
  <si>
    <t>Realizar un levantamiento de las capacitaciones que son de interés para el público meta.</t>
  </si>
  <si>
    <t>Número de personas capacitadas y/o Sensibilizadas.</t>
  </si>
  <si>
    <t>Elaborar el Plan Anual de Capacitación y Sensibilización de la Escuela tomando como base los levantamientos realizados y los datos de la Semana Mundial del Inversor- IOSCO y  la Semana Económica y Financiera - Banco Central de la Rep. Dom.</t>
  </si>
  <si>
    <t>Nivel de aprendizaje de los participantes.</t>
  </si>
  <si>
    <t xml:space="preserve">Implementar el Plan Anual  de Capacitación y Sensibilización de la Escuela. </t>
  </si>
  <si>
    <t>Aplicar, en los casos que correspondan, la evaluación de satisfacción.</t>
  </si>
  <si>
    <t>Porcentaje de satisfacción de los asistentes a las capacitaciones y/o sensibilizaciones.</t>
  </si>
  <si>
    <t>Elaborar el informe semestral de resultados de implementación del plan.</t>
  </si>
  <si>
    <t xml:space="preserve">Recursos
RD$ </t>
  </si>
  <si>
    <t>Tiempo de respuestas a los inversionistas.</t>
  </si>
  <si>
    <t xml:space="preserve">30 días calendario </t>
  </si>
  <si>
    <t>1. Registros de las  quejas, reclamos, denuncias y consultas de los inversionistas.
2. Informe sobre la gestión de las quejas, reclamos, denuncias y consultas de los inversionistas.</t>
  </si>
  <si>
    <t xml:space="preserve">Departamento de Educación y Protección al Inversionista. </t>
  </si>
  <si>
    <t>Recibir las quejas, reclamos, denuncias y consultas.</t>
  </si>
  <si>
    <t>Áreas técnicas de la SIMV</t>
  </si>
  <si>
    <t>Documentar las quejas, reclamos, denuncias y consultas.</t>
  </si>
  <si>
    <t>Porcentaje de las quejas, reclamos, denuncias y consultas de los inversionistas atendidos.</t>
  </si>
  <si>
    <t xml:space="preserve">1. Registros de las  quejas, reclamos, denuncias y consultas de los inversionistas.
</t>
  </si>
  <si>
    <t>Gestionar las repuestas y tramitarla.</t>
  </si>
  <si>
    <t>Elaborar el reporte de registro de control de la denuncia.</t>
  </si>
  <si>
    <t>Elaborar Informe trimestrales sobre las gestión de las quejas, reclamos, denuncias y consultas de los inversionistas.</t>
  </si>
  <si>
    <t>Número de actividades que mejoran la accesibilidad a la información difundida.</t>
  </si>
  <si>
    <t xml:space="preserve">1. Plan para mejorar la accesibilidad a la información difundida: (Actualización de las preguntas frecuentes, videos informativos, publicación del decálogo del inversionista en la página web de la Superintendencia y consejos para evitar fraudes financieros.
2. Reporte sobre la Ejecución del Plan.  </t>
  </si>
  <si>
    <t>Elaborar un plan para mejorar la accesibilidad a la información difundida.</t>
  </si>
  <si>
    <t>Ejecutar el plan y elaborar reporte de ejecución.</t>
  </si>
  <si>
    <t>Encargado del Departamento de Protección y Educación al Inversionista</t>
  </si>
  <si>
    <t>Se debe colocar la firmar del Superintendente y el sello de la SIMV.</t>
  </si>
  <si>
    <r>
      <t xml:space="preserve">Objetivo Estratégico:   </t>
    </r>
    <r>
      <rPr>
        <sz val="11"/>
        <rFont val="Times New Roman"/>
        <family val="1"/>
      </rPr>
      <t>Facilitar el acceso al mercado de valores a potenciales y actuales emisores e inversionistas.</t>
    </r>
  </si>
  <si>
    <r>
      <t xml:space="preserve">Eje Estratégico: </t>
    </r>
    <r>
      <rPr>
        <sz val="11"/>
        <rFont val="Times New Roman"/>
        <family val="1"/>
      </rPr>
      <t>Regulación y Supervisión efectiva del mercado de valores</t>
    </r>
  </si>
  <si>
    <r>
      <t xml:space="preserve">Objetivo Estratégico: </t>
    </r>
    <r>
      <rPr>
        <sz val="11"/>
        <rFont val="Times New Roman"/>
        <family val="1"/>
      </rPr>
      <t xml:space="preserve">Desarrollar y velar por un mercado organizado, transparente y equitativo </t>
    </r>
  </si>
  <si>
    <t>PLAN OPERATIVO ANUAL 2021
DIRECCIÓN DE TECNOLOGÍAS DE LA INFORMACIÓN Y COMUNICACIÓN</t>
  </si>
  <si>
    <t>Mejoramiento de la infraestructura</t>
  </si>
  <si>
    <t>Transformación digital</t>
  </si>
  <si>
    <t>Proyecto de Sistema Integrado para la Regulación y Supervisión del Mercado de Valores de la República Dominicana.</t>
  </si>
  <si>
    <t xml:space="preserve">Porcentaje de avance del proyecto de Sistema Integrado.  </t>
  </si>
  <si>
    <t>1. Proyecto formulado y aprobado.
2. Informe trimestral de ejecución avalado por el  Analista de Proyectos de PyD.
3. Cantidad  Procesos Automatizados.</t>
  </si>
  <si>
    <t>Implementar la ejecución del proyecto.</t>
  </si>
  <si>
    <t>Porcentaje de servicios en línea</t>
  </si>
  <si>
    <t>Elaborar informe de monitoreo y evaluación del proyecto con el nivel de avance del proyecto de Sistema Integrado.</t>
  </si>
  <si>
    <t xml:space="preserve">Asegurada la continuidad de operación de la plataforma tecnológica </t>
  </si>
  <si>
    <t>Proyecto Fortalecimiento de la Infraestructura Tecnológica y Continuidad de Negocio.</t>
  </si>
  <si>
    <t>Porcentaje de cumplimiento del proyecto fortalecimiento de la infraestructura tecnológica.</t>
  </si>
  <si>
    <t xml:space="preserve">1. Proyecto formulado y aprobado.
2. Informe trimestral de ejecución avalado por el  Analista de Proyectos de PyD.
</t>
  </si>
  <si>
    <t xml:space="preserve">Diseñar y formular el Proyecto. </t>
  </si>
  <si>
    <t xml:space="preserve">Porcentaje de componentes de la infraestructura tecnológica que cumplen con los requerimientos establecidos.
</t>
  </si>
  <si>
    <t xml:space="preserve">Elaborar informe de monitoreo y evaluación del proyecto con el nivel de avance del proyecto. </t>
  </si>
  <si>
    <t xml:space="preserve">Proyecto de Ciberseguridad. </t>
  </si>
  <si>
    <t>Porcentaje de avance del proyecto Unidad de Monitoreo de Ciberseguridad</t>
  </si>
  <si>
    <t>Asistencias TIC.</t>
  </si>
  <si>
    <t>Índice de uso de TIC e implementación de  ITIGE</t>
  </si>
  <si>
    <t xml:space="preserve">1. Informe de asistencias TIC.
</t>
  </si>
  <si>
    <t>Porcentaje de asistencias gestión de proyectos de TIC solucionadas.</t>
  </si>
  <si>
    <t>Porcentaje de soporte técnico (PC, conectividad) brindado.</t>
  </si>
  <si>
    <t>Porcentaje de asistencias para infraestructura solucionadas.</t>
  </si>
  <si>
    <t>Elaborar informe de monitoreo y evaluación del proyecto con el nivel de cumplimiento.</t>
  </si>
  <si>
    <t>Porcentaje de asistencia para el desarrollo.</t>
  </si>
  <si>
    <t>Porcentaje de cumplimiento de ANS (Acuerdo de Nivel de Servicio.</t>
  </si>
  <si>
    <t xml:space="preserve">Director de Tecnologías de la Información y Comunicación </t>
  </si>
  <si>
    <t>PLAN OPERATIVO ANUAL 2021
DEPERTAMENTO DE COMUNICACIONES</t>
  </si>
  <si>
    <t>Generación de información del mercado de valores.</t>
  </si>
  <si>
    <t>Número de campaña publicitaria.</t>
  </si>
  <si>
    <t xml:space="preserve">1. Informe del monitoreo de la campaña del plan de colocación.
2. Informe de encuestas de impacto de la campaña.
</t>
  </si>
  <si>
    <t>Departamento de Comunicaciones</t>
  </si>
  <si>
    <t>Realizar levantamiento de los insumos para elaboración de la campaña.</t>
  </si>
  <si>
    <t>Despacho, DAF y 
Áreas técnicas</t>
  </si>
  <si>
    <t>Porcentaje de personas alcanzadas.</t>
  </si>
  <si>
    <t xml:space="preserve">Realizar la pre-producción de propuesta de la campaña.
</t>
  </si>
  <si>
    <t>Porcentaje de personas que interpretaron el mensaje.</t>
  </si>
  <si>
    <t>Elaborar y colocar el plan de medios.</t>
  </si>
  <si>
    <t>Ejecutar de la campaña publicitaria.</t>
  </si>
  <si>
    <t>Medir los resultados de la campaña.</t>
  </si>
  <si>
    <t xml:space="preserve">Tiempo de Publicación de los Boletines Informativos  institucionales. </t>
  </si>
  <si>
    <t>15 días a partir de cierre de trimestre.</t>
  </si>
  <si>
    <t>1. Boletines trimestrales.</t>
  </si>
  <si>
    <t xml:space="preserve">Realizar diseño editorial. </t>
  </si>
  <si>
    <t>Despacho y
Todas las áreas de la institución.</t>
  </si>
  <si>
    <t>Recopilar las informaciones.</t>
  </si>
  <si>
    <t>Diseñar y diagramar.</t>
  </si>
  <si>
    <t>Realizar corrección de estilo.</t>
  </si>
  <si>
    <t>Aprobar y  publicar.</t>
  </si>
  <si>
    <t>Difundir en los redes sociales.</t>
  </si>
  <si>
    <t>Número de Notas de Prensas realizadas.</t>
  </si>
  <si>
    <t>1. Notas de prensas publicadas.</t>
  </si>
  <si>
    <t>Recopilar informaciones.</t>
  </si>
  <si>
    <t>Redactar.</t>
  </si>
  <si>
    <t>Publicar en las diferentes medios de comunicación: Prensa, redes sociales y Pagina Web.</t>
  </si>
  <si>
    <t>Sensibilización del mercado de valores</t>
  </si>
  <si>
    <t>Cantidad de personas alcanzadas por las redes sociales.</t>
  </si>
  <si>
    <t>Instagram 2,500
Twitter 20,000
Facebook 2,000
(Mensual)</t>
  </si>
  <si>
    <t>Instagram 2,800
Twitter 22,000
Facebook 2,200
(Mensual)</t>
  </si>
  <si>
    <t>1. Analíticas de las plataformas virtuales.</t>
  </si>
  <si>
    <t>Identificar las necesidades de los grupos de interés.</t>
  </si>
  <si>
    <t>Elaborar el plan de sensibilización.</t>
  </si>
  <si>
    <t>Cantidad de personas alcanzadas por pagina web.</t>
  </si>
  <si>
    <t>Acceden a la página un aproximado de 5,500 usuarios mensualmente</t>
  </si>
  <si>
    <t>Página un aproximado de 5,700 usuarios mensualmente</t>
  </si>
  <si>
    <t>1. Analíticas arrojadas por la página web.</t>
  </si>
  <si>
    <t>Diseñar e instrumentar las estrategias para la sensibilización.</t>
  </si>
  <si>
    <t>Implementar el plan de sensibilización.</t>
  </si>
  <si>
    <t>Aplicar, en los casos que aplique, la evaluación de satisfacción.</t>
  </si>
  <si>
    <t>Elaborar informes de resultados.</t>
  </si>
  <si>
    <t>Porcentaje de cumplimiento del plan de eventos  de promoción</t>
  </si>
  <si>
    <t>1. Plan de eventos de promoción (Cumbres, ferias, desayunos,  media tour, otros).
2.  Informe de los eventos realizados.</t>
  </si>
  <si>
    <t>Elaborar el plan de eventos de promoción del mercado de valores.</t>
  </si>
  <si>
    <t>Despacho y DAF</t>
  </si>
  <si>
    <t>Gestionar la aprobación del plan.</t>
  </si>
  <si>
    <t>Implementar el plan de promoción del mercado de valores.</t>
  </si>
  <si>
    <t xml:space="preserve">Elaborar informe de los eventos realizados. </t>
  </si>
  <si>
    <t>Posicionamiento y relacionamiento institucional de la SIMV</t>
  </si>
  <si>
    <t xml:space="preserve"> Encuesta de satisfacción externa</t>
  </si>
  <si>
    <t>Porcentaje de valoración positiva del publico externo.</t>
  </si>
  <si>
    <t xml:space="preserve">
1. Informe de resultados.</t>
  </si>
  <si>
    <t>Realizar la Encuesta para determinar la valoración del público externo.</t>
  </si>
  <si>
    <t>Partes interesadas</t>
  </si>
  <si>
    <t>Elaborar Informe de resultado Encuesta.</t>
  </si>
  <si>
    <t xml:space="preserve">Elaborar el plan de Mejora e Implementar. </t>
  </si>
  <si>
    <t>Implementación del Plan de Posicionamiento de Imagen de la SIMV.</t>
  </si>
  <si>
    <t>Porcentaje de Cumplimiento del Plan de Posicionamiento de Imagen de la SIMV.</t>
  </si>
  <si>
    <t>1. Plan de Posicionamiento de Imagen de la SIMV.
2. Informe de ejecución del plan.</t>
  </si>
  <si>
    <t>Realizar las actividades del 2019 contemplada en el plan.</t>
  </si>
  <si>
    <t>Elaborar informe de ejecución del plan.</t>
  </si>
  <si>
    <t>Organización y montaje de eventos institucionales internos</t>
  </si>
  <si>
    <t>Porcentaje de eventos gestionados.</t>
  </si>
  <si>
    <t>1. Solicitudes recibidas de la áreas.
2. Eventos gestionados.
3. Informe trimestral de los eventos ejecutados</t>
  </si>
  <si>
    <t xml:space="preserve">Todas las áreas de la institución </t>
  </si>
  <si>
    <t>Realizar presupuesto estimado de la actividad.</t>
  </si>
  <si>
    <t xml:space="preserve">Seleccionar lugar del evento. </t>
  </si>
  <si>
    <t>Solicitar material promocional, en caso de que aplique.</t>
  </si>
  <si>
    <t>Elaborar lista de participantes o delegar en el área solicitante.</t>
  </si>
  <si>
    <t>Área solicitante</t>
  </si>
  <si>
    <t xml:space="preserve">Realizar el montaje conforme el protocolo establecido. </t>
  </si>
  <si>
    <t>Elaborar informe trimestral de los  eventos ejecutados.</t>
  </si>
  <si>
    <t>Encargado Departamento de Comunicaciones</t>
  </si>
  <si>
    <r>
      <t xml:space="preserve">Objetivo Estratégico:  </t>
    </r>
    <r>
      <rPr>
        <sz val="11"/>
        <rFont val="Times New Roman"/>
        <family val="1"/>
      </rPr>
      <t>Facilitar el acceso al mercado de valores a potenciales y actuales emisores e inversionistas.</t>
    </r>
  </si>
  <si>
    <r>
      <t>Eje Estratégico:</t>
    </r>
    <r>
      <rPr>
        <sz val="11"/>
        <rFont val="Times New Roman"/>
        <family val="1"/>
      </rPr>
      <t xml:space="preserve"> Fortalecimiento Institucional.</t>
    </r>
  </si>
  <si>
    <t xml:space="preserve">Informe anual de actividades ejecutadas con el índice de satisfacción obtenido. </t>
  </si>
  <si>
    <t>Elaboración de los informes del plan de responsabilidad social.</t>
  </si>
  <si>
    <r>
      <t xml:space="preserve">Objetivo Estratégico: </t>
    </r>
    <r>
      <rPr>
        <sz val="20"/>
        <rFont val="Times New Roman"/>
        <family val="1"/>
      </rPr>
      <t>Facilitar el acceso al mercado de valores a potenciales y actuales emisores e inversionistas.</t>
    </r>
  </si>
  <si>
    <r>
      <t xml:space="preserve">Eje Estratégico: </t>
    </r>
    <r>
      <rPr>
        <sz val="20"/>
        <rFont val="Times New Roman"/>
        <family val="1"/>
      </rPr>
      <t>Promoción del mercado de valores.</t>
    </r>
  </si>
  <si>
    <r>
      <t xml:space="preserve">Objetivo Estratégico:  </t>
    </r>
    <r>
      <rPr>
        <sz val="18"/>
        <rFont val="Times New Roman"/>
        <family val="1"/>
      </rPr>
      <t>Desarrollar y velar por un mercado organizado, transparente y equitativo.</t>
    </r>
  </si>
  <si>
    <r>
      <t>Eje Estratégico:</t>
    </r>
    <r>
      <rPr>
        <sz val="18"/>
        <rFont val="Times New Roman"/>
        <family val="1"/>
      </rPr>
      <t xml:space="preserve"> Regulación y Supervisión efectiva del mercado de valores.</t>
    </r>
  </si>
  <si>
    <t>Director de Tecnologías de la Información y Comunicación.</t>
  </si>
  <si>
    <t>Dirección de Planificación y Desarrollo.
Dirección Administrativa Financiera.</t>
  </si>
  <si>
    <t>Porcentaje de procesos automatizados.</t>
  </si>
  <si>
    <t xml:space="preserve">1. Proyecto formulado y aprobado.
2. Informe trimestral de ejecución avalado. por el  Analista de Proyectos de PyD.
</t>
  </si>
  <si>
    <t>Dirección de Planificación y Desarrollo.
Dirección Administrativa Financiera.
Enc. Sección de Operaciones, Enc. Sección Infraestructura.</t>
  </si>
  <si>
    <t>Porcentaje cumplimiento del Tiempo Objetivo de Recuperación  de objetivos críticos de TI.</t>
  </si>
  <si>
    <t xml:space="preserve">Porcentaje de políticas de seguridad aplicadas. </t>
  </si>
  <si>
    <t>Diseñar y formular el Proyecto de Ciberseguridad.</t>
  </si>
  <si>
    <t>Dirección de Planificación y Desarrollo.
Enc. Sección de Operaciones, Enc. Sección Desarrollo, Enc. Sección de Infraestructura.</t>
  </si>
  <si>
    <t>Ejecución de asistencia.</t>
  </si>
  <si>
    <t xml:space="preserve">Número de Informes de las mesas de trabajos. </t>
  </si>
  <si>
    <t>Porcentajes de gestión de las solicitudes de cooperación.</t>
  </si>
  <si>
    <t>Número de informe seguimiento en el marco de la cooperación (Plan de Misiones para el dialogo de política pública y gestión de acuerdos).</t>
  </si>
  <si>
    <t>Porcentaje de cumplimiento del Sistema de Calidad en la Gestión.</t>
  </si>
  <si>
    <t>Numero de informes sobre Contexto Organizacional.</t>
  </si>
  <si>
    <t>Numero de informes de satisfacción al cliente.</t>
  </si>
  <si>
    <t>Número de informes de los Buzones de Sugerencias.</t>
  </si>
  <si>
    <t>Número de informes emitidos del Plan de Mejora/ Gestión del Cambio  2021.</t>
  </si>
  <si>
    <t>Recopilar fuentes (encuentas satisfacción al cliente, expectativas, buzones de sugerencias y quejas, autoevaluación CAF, Carta Compromiso al Ciudadano).</t>
  </si>
  <si>
    <t>Porcentaje de cumplimiento del Plan de Mejoras/Gestión del Cambio 2020.</t>
  </si>
  <si>
    <t xml:space="preserve">Porcentaje de cumplimiento de los requerimientos de los Órganos Rectores. </t>
  </si>
  <si>
    <t xml:space="preserve">Número de informe de seguimiento.  </t>
  </si>
  <si>
    <t>Revisar, analizar y corregir si aplica las propuestas enviadas por las áreas de la institución.</t>
  </si>
  <si>
    <t>Analizar las informaciones con el MAP.</t>
  </si>
  <si>
    <t>Identificar en los POA 2022  las metas físicas de los productos establecidos en la estructura programada.</t>
  </si>
  <si>
    <t>Analizar informes recibidos y elaborar Informes de Evaluación de los Programas y Proyectos</t>
  </si>
  <si>
    <t>Tiempo de Cumplimiento PACC 2022.</t>
  </si>
  <si>
    <t>Porcentaje de POA 2022 formulados.</t>
  </si>
  <si>
    <t>Número de Informes de Evaluación PACC 2021.</t>
  </si>
  <si>
    <r>
      <t xml:space="preserve">Objetivo Estratégico:  </t>
    </r>
    <r>
      <rPr>
        <sz val="18"/>
        <rFont val="Times New Roman"/>
        <family val="1"/>
      </rPr>
      <t>Mejorar la calidad de la gestión.</t>
    </r>
  </si>
  <si>
    <r>
      <t xml:space="preserve">Eje Estratégico: </t>
    </r>
    <r>
      <rPr>
        <sz val="18"/>
        <rFont val="Times New Roman"/>
        <family val="1"/>
      </rPr>
      <t>Fortalecimiento Institucional.</t>
    </r>
  </si>
  <si>
    <t xml:space="preserve">1. Plan Estratégico Institucional aprobado.
2. Informe de evaluación anual PEI 2019-2022 publicado.
3. Informes de Monitoreo Trimestrales 2021. 
4. Informe de Evaluación trimestral 2021.
</t>
  </si>
  <si>
    <t xml:space="preserve">Número de Informes de Evaluación trimestral POA 2021 publicado </t>
  </si>
  <si>
    <t xml:space="preserve">Elaborar Informes de Evaluación trimestrales, gestionar la aprobación y publicar en el Portal de Transparencia. </t>
  </si>
  <si>
    <t>Elaborar Informes de Evaluación trimestrales POA 2021, Gestionar la aprobación y publicar en el portal WEB.</t>
  </si>
  <si>
    <t>Gestionar la aprobación y publicar en el portal WEB de forma trimestral.</t>
  </si>
  <si>
    <t xml:space="preserve">Evaluar los resultados e indicar oportunidades de mejoras en caso de que apliquen. </t>
  </si>
  <si>
    <t>Remitir resultados a la Máxima Autoridad Ejecutiva mediante el Informe de Evaluación trimestral del POA  para la toma de decisiones.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</si>
</sst>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_(&quot;RD$&quot;* \(#,##0.00\);_(&quot;RD$&quot;* &quot;-&quot;??_);_(@_)"/>
    <numFmt numFmtId="43" formatCode="_(* #,##0.00_);_(* \(#,##0.00\);_(* &quot;-&quot;??_);_(@_)"/>
    <numFmt numFmtId="164" formatCode="_-&quot;RD$&quot;* #,##0.00_-;\-&quot;RD$&quot;* #,##0.00_-;_-&quot;RD$&quot;* &quot;-&quot;??_-;_-@_-"/>
    <numFmt numFmtId="165" formatCode="_-* #,##0.00_-;\-* #,##0.00_-;_-* &quot;-&quot;??_-;_-@_-"/>
    <numFmt numFmtId="166" formatCode="&quot;RD$&quot;#,##0.00"/>
  </numFmts>
  <fonts count="57" x14ac:knownFonts="1">
    <font>
      <sz val="11"/>
      <color theme="1"/>
      <name val="Calibri"/>
      <family val="2"/>
      <scheme val="minor"/>
    </font>
    <font>
      <sz val="11"/>
      <color theme="1"/>
      <name val="Calibri"/>
      <family val="2"/>
      <scheme val="minor"/>
    </font>
    <font>
      <sz val="12"/>
      <color theme="1"/>
      <name val="Times New Roman"/>
      <family val="1"/>
    </font>
    <font>
      <b/>
      <sz val="22"/>
      <name val="Times New Roman"/>
      <family val="1"/>
    </font>
    <font>
      <b/>
      <sz val="25"/>
      <color theme="1"/>
      <name val="Times New Roman"/>
      <family val="1"/>
    </font>
    <font>
      <b/>
      <sz val="25"/>
      <name val="Times New Roman"/>
      <family val="1"/>
    </font>
    <font>
      <sz val="25"/>
      <name val="Times New Roman"/>
      <family val="1"/>
    </font>
    <font>
      <b/>
      <sz val="20"/>
      <name val="Times New Roman"/>
      <family val="1"/>
    </font>
    <font>
      <b/>
      <sz val="20"/>
      <color theme="1"/>
      <name val="Times New Roman"/>
      <family val="1"/>
    </font>
    <font>
      <sz val="20"/>
      <name val="Times New Roman"/>
      <family val="1"/>
    </font>
    <font>
      <sz val="20"/>
      <color theme="1"/>
      <name val="Times New Roman"/>
      <family val="1"/>
    </font>
    <font>
      <sz val="12"/>
      <color rgb="FF000000"/>
      <name val="Times New Roman"/>
      <family val="1"/>
    </font>
    <font>
      <sz val="14"/>
      <name val="Times New Roman"/>
      <family val="1"/>
    </font>
    <font>
      <b/>
      <sz val="14"/>
      <name val="Times New Roman"/>
      <family val="1"/>
    </font>
    <font>
      <sz val="16"/>
      <name val="Times New Roman"/>
      <family val="1"/>
    </font>
    <font>
      <b/>
      <sz val="16"/>
      <name val="Times New Roman"/>
      <family val="1"/>
    </font>
    <font>
      <b/>
      <sz val="12"/>
      <color theme="1"/>
      <name val="Times New Roman"/>
      <family val="1"/>
    </font>
    <font>
      <sz val="16"/>
      <color theme="1"/>
      <name val="Times New Roman"/>
      <family val="1"/>
    </font>
    <font>
      <sz val="12"/>
      <name val="Times New Roman"/>
      <family val="1"/>
    </font>
    <font>
      <sz val="10"/>
      <name val="Arial"/>
      <family val="2"/>
    </font>
    <font>
      <sz val="18"/>
      <color theme="1"/>
      <name val="Times New Roman"/>
      <family val="1"/>
    </font>
    <font>
      <sz val="9"/>
      <color theme="1"/>
      <name val="Times New Roman"/>
      <family val="1"/>
    </font>
    <font>
      <sz val="18"/>
      <color rgb="FF000000"/>
      <name val="Times New Roman"/>
      <family val="1"/>
    </font>
    <font>
      <b/>
      <sz val="18"/>
      <color rgb="FF000000"/>
      <name val="Times New Roman"/>
      <family val="1"/>
    </font>
    <font>
      <sz val="10"/>
      <color theme="1"/>
      <name val="Times New Roman"/>
      <family val="1"/>
    </font>
    <font>
      <sz val="14"/>
      <color rgb="FF000000"/>
      <name val="Times New Roman"/>
      <family val="1"/>
    </font>
    <font>
      <sz val="14"/>
      <color rgb="FFFF0000"/>
      <name val="Times New Roman"/>
      <family val="1"/>
    </font>
    <font>
      <b/>
      <sz val="14"/>
      <color rgb="FF000000"/>
      <name val="Times New Roman"/>
      <family val="1"/>
    </font>
    <font>
      <sz val="12"/>
      <color rgb="FFFF0000"/>
      <name val="Times New Roman"/>
      <family val="1"/>
    </font>
    <font>
      <b/>
      <sz val="12"/>
      <color rgb="FF000000"/>
      <name val="Times New Roman"/>
      <family val="1"/>
    </font>
    <font>
      <sz val="9"/>
      <color rgb="FF000000"/>
      <name val="Times New Roman"/>
      <family val="1"/>
    </font>
    <font>
      <b/>
      <sz val="12"/>
      <name val="Times New Roman"/>
      <family val="1"/>
    </font>
    <font>
      <sz val="8"/>
      <color theme="1"/>
      <name val="Calibri"/>
      <family val="2"/>
      <scheme val="minor"/>
    </font>
    <font>
      <b/>
      <sz val="16"/>
      <color theme="1"/>
      <name val="Times New Roman"/>
      <family val="1"/>
    </font>
    <font>
      <sz val="14"/>
      <color theme="1"/>
      <name val="Times New Roman"/>
      <family val="1"/>
    </font>
    <font>
      <sz val="16"/>
      <color rgb="FF000000"/>
      <name val="Times New Roman"/>
      <family val="1"/>
    </font>
    <font>
      <sz val="11"/>
      <color theme="1" tint="0.24994659260841701"/>
      <name val="Calibri"/>
      <family val="2"/>
      <scheme val="minor"/>
    </font>
    <font>
      <sz val="11"/>
      <color theme="1"/>
      <name val="Times New Roman"/>
      <family val="1"/>
    </font>
    <font>
      <b/>
      <sz val="11"/>
      <color theme="1" tint="4.9989318521683403E-2"/>
      <name val="Times New Roman"/>
      <family val="1"/>
    </font>
    <font>
      <b/>
      <sz val="11"/>
      <color theme="1"/>
      <name val="Times New Roman"/>
      <family val="1"/>
    </font>
    <font>
      <b/>
      <sz val="11"/>
      <name val="Times New Roman"/>
      <family val="1"/>
    </font>
    <font>
      <sz val="11"/>
      <name val="Times New Roman"/>
      <family val="1"/>
    </font>
    <font>
      <sz val="11"/>
      <color rgb="FF000000"/>
      <name val="Times New Roman"/>
      <family val="1"/>
    </font>
    <font>
      <sz val="12"/>
      <color theme="1"/>
      <name val="Calibri"/>
      <family val="2"/>
      <scheme val="minor"/>
    </font>
    <font>
      <sz val="11"/>
      <color rgb="FF7030A0"/>
      <name val="Times New Roman"/>
      <family val="1"/>
    </font>
    <font>
      <b/>
      <sz val="11"/>
      <color rgb="FF000000"/>
      <name val="Times New Roman"/>
      <family val="1"/>
    </font>
    <font>
      <sz val="11"/>
      <color rgb="FFFF0000"/>
      <name val="Times New Roman"/>
      <family val="1"/>
    </font>
    <font>
      <b/>
      <sz val="9"/>
      <color indexed="81"/>
      <name val="Tahoma"/>
      <family val="2"/>
    </font>
    <font>
      <sz val="9"/>
      <color indexed="81"/>
      <name val="Tahoma"/>
      <family val="2"/>
    </font>
    <font>
      <b/>
      <sz val="11"/>
      <color rgb="FFFF0000"/>
      <name val="Times New Roman"/>
      <family val="1"/>
    </font>
    <font>
      <b/>
      <sz val="18"/>
      <name val="Times New Roman"/>
      <family val="1"/>
    </font>
    <font>
      <sz val="18"/>
      <name val="Times New Roman"/>
      <family val="1"/>
    </font>
    <font>
      <b/>
      <sz val="18"/>
      <color theme="1"/>
      <name val="Times New Roman"/>
      <family val="1"/>
    </font>
    <font>
      <sz val="9"/>
      <color theme="1"/>
      <name val="Calibri"/>
      <family val="2"/>
      <scheme val="minor"/>
    </font>
    <font>
      <sz val="18"/>
      <color theme="1"/>
      <name val="Calibri"/>
      <family val="2"/>
      <scheme val="minor"/>
    </font>
    <font>
      <sz val="20"/>
      <name val="Calibri"/>
      <family val="2"/>
      <scheme val="minor"/>
    </font>
    <font>
      <sz val="20"/>
      <color theme="9"/>
      <name val="Times New Roman"/>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indexed="9"/>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FFFF"/>
        <bgColor rgb="FF000000"/>
      </patternFill>
    </fill>
    <fill>
      <patternFill patternType="solid">
        <fgColor rgb="FFD9D9D9"/>
        <bgColor rgb="FF000000"/>
      </patternFill>
    </fill>
    <fill>
      <patternFill patternType="solid">
        <fgColor rgb="FFF4B084"/>
        <bgColor rgb="FF000000"/>
      </patternFill>
    </fill>
    <fill>
      <patternFill patternType="solid">
        <fgColor rgb="FFFCE4D6"/>
        <bgColor rgb="FF000000"/>
      </patternFill>
    </fill>
    <fill>
      <patternFill patternType="solid">
        <fgColor theme="5" tint="0.79998168889431442"/>
        <bgColor rgb="FF000000"/>
      </patternFill>
    </fill>
    <fill>
      <patternFill patternType="solid">
        <fgColor theme="5" tint="0.59999389629810485"/>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xf numFmtId="14" fontId="36" fillId="0" borderId="0" applyFill="0" applyBorder="0">
      <alignment horizontal="right" vertical="center"/>
    </xf>
    <xf numFmtId="165" fontId="1" fillId="0" borderId="0" applyFont="0" applyFill="0" applyBorder="0" applyAlignment="0" applyProtection="0"/>
  </cellStyleXfs>
  <cellXfs count="1389">
    <xf numFmtId="0" fontId="0" fillId="0" borderId="0" xfId="0"/>
    <xf numFmtId="0" fontId="9" fillId="5" borderId="20" xfId="0" applyFont="1" applyFill="1" applyBorder="1" applyAlignment="1">
      <alignment horizontal="center" vertical="center" wrapText="1"/>
    </xf>
    <xf numFmtId="0" fontId="9" fillId="2" borderId="20" xfId="0" applyFont="1" applyFill="1" applyBorder="1" applyAlignment="1">
      <alignment vertical="center" wrapText="1"/>
    </xf>
    <xf numFmtId="9" fontId="9" fillId="6" borderId="20" xfId="0" applyNumberFormat="1" applyFont="1" applyFill="1" applyBorder="1" applyAlignment="1">
      <alignment horizontal="center" vertical="center" wrapText="1"/>
    </xf>
    <xf numFmtId="9" fontId="9" fillId="6" borderId="20" xfId="0" applyNumberFormat="1" applyFont="1" applyFill="1" applyBorder="1" applyAlignment="1" applyProtection="1">
      <alignment horizontal="center" vertical="center" wrapText="1"/>
    </xf>
    <xf numFmtId="0" fontId="9" fillId="5" borderId="15" xfId="0" applyFont="1" applyFill="1" applyBorder="1" applyAlignment="1">
      <alignment horizontal="center" vertical="center" wrapText="1"/>
    </xf>
    <xf numFmtId="0" fontId="9" fillId="2" borderId="15" xfId="0" applyFont="1" applyFill="1" applyBorder="1" applyAlignment="1">
      <alignment vertical="center" wrapText="1"/>
    </xf>
    <xf numFmtId="9" fontId="9" fillId="6" borderId="15" xfId="0" applyNumberFormat="1" applyFont="1" applyFill="1" applyBorder="1" applyAlignment="1">
      <alignment horizontal="center" vertical="center" wrapText="1"/>
    </xf>
    <xf numFmtId="9" fontId="9" fillId="6" borderId="15" xfId="0" applyNumberFormat="1" applyFont="1" applyFill="1" applyBorder="1" applyAlignment="1" applyProtection="1">
      <alignment horizontal="center" vertical="center" wrapText="1"/>
    </xf>
    <xf numFmtId="0" fontId="9" fillId="0" borderId="2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2" fillId="2" borderId="0" xfId="0" applyFont="1" applyFill="1"/>
    <xf numFmtId="0" fontId="2" fillId="2" borderId="0" xfId="0" applyFont="1" applyFill="1" applyAlignment="1">
      <alignment horizontal="center"/>
    </xf>
    <xf numFmtId="43" fontId="10" fillId="2" borderId="0" xfId="0" applyNumberFormat="1" applyFont="1" applyFill="1"/>
    <xf numFmtId="0" fontId="2" fillId="0" borderId="0" xfId="0" applyFont="1" applyAlignment="1"/>
    <xf numFmtId="0" fontId="2" fillId="2" borderId="0" xfId="0" applyFont="1" applyFill="1" applyBorder="1" applyAlignment="1">
      <alignment horizontal="center" vertical="center" wrapText="1"/>
    </xf>
    <xf numFmtId="164" fontId="2" fillId="2" borderId="0" xfId="0" applyNumberFormat="1" applyFont="1" applyFill="1"/>
    <xf numFmtId="43" fontId="10" fillId="0" borderId="0" xfId="1" applyFont="1" applyAlignment="1"/>
    <xf numFmtId="0" fontId="11" fillId="8" borderId="0" xfId="0" applyFont="1" applyFill="1" applyBorder="1" applyAlignment="1">
      <alignment horizontal="center" vertical="center" wrapText="1"/>
    </xf>
    <xf numFmtId="0" fontId="11" fillId="8" borderId="0" xfId="0" applyFont="1" applyFill="1" applyBorder="1" applyAlignment="1">
      <alignment vertical="center" wrapText="1"/>
    </xf>
    <xf numFmtId="0" fontId="11" fillId="8" borderId="0" xfId="0" applyFont="1" applyFill="1" applyBorder="1" applyAlignment="1" applyProtection="1">
      <alignment horizontal="center" vertical="center" wrapText="1"/>
    </xf>
    <xf numFmtId="164" fontId="11" fillId="8" borderId="0" xfId="0" applyNumberFormat="1" applyFont="1" applyFill="1" applyBorder="1" applyAlignment="1">
      <alignment vertical="center" wrapText="1"/>
    </xf>
    <xf numFmtId="0" fontId="11" fillId="2" borderId="0" xfId="0" applyFont="1" applyFill="1" applyBorder="1" applyAlignment="1">
      <alignment horizontal="left" vertical="center"/>
    </xf>
    <xf numFmtId="164" fontId="12" fillId="2" borderId="0" xfId="0" applyNumberFormat="1" applyFont="1" applyFill="1"/>
    <xf numFmtId="164" fontId="13" fillId="8" borderId="0" xfId="0" applyNumberFormat="1" applyFont="1" applyFill="1" applyBorder="1" applyAlignment="1"/>
    <xf numFmtId="0" fontId="12" fillId="8" borderId="0" xfId="0" applyFont="1" applyFill="1" applyBorder="1"/>
    <xf numFmtId="0" fontId="12" fillId="2" borderId="0" xfId="0" applyFont="1" applyFill="1"/>
    <xf numFmtId="164" fontId="14" fillId="8" borderId="0" xfId="0" applyNumberFormat="1" applyFont="1" applyFill="1" applyBorder="1" applyAlignment="1"/>
    <xf numFmtId="0" fontId="14" fillId="8" borderId="0" xfId="0" applyFont="1" applyFill="1" applyBorder="1"/>
    <xf numFmtId="164" fontId="15" fillId="8" borderId="0" xfId="0" applyNumberFormat="1" applyFont="1" applyFill="1" applyBorder="1" applyAlignment="1"/>
    <xf numFmtId="0" fontId="16" fillId="2" borderId="0" xfId="0" applyFont="1" applyFill="1" applyAlignment="1"/>
    <xf numFmtId="0" fontId="17" fillId="2" borderId="0" xfId="0" applyFont="1" applyFill="1" applyBorder="1" applyAlignment="1">
      <alignment horizontal="center"/>
    </xf>
    <xf numFmtId="0" fontId="17" fillId="2" borderId="0" xfId="0" applyFont="1" applyFill="1"/>
    <xf numFmtId="0" fontId="17" fillId="2" borderId="0" xfId="0" applyFont="1" applyFill="1" applyAlignment="1">
      <alignment horizontal="center"/>
    </xf>
    <xf numFmtId="0" fontId="14" fillId="2" borderId="0" xfId="0" applyFont="1" applyFill="1" applyBorder="1" applyAlignment="1">
      <alignment vertical="center"/>
    </xf>
    <xf numFmtId="0" fontId="14" fillId="0" borderId="0" xfId="0" applyFont="1" applyAlignment="1"/>
    <xf numFmtId="0" fontId="14" fillId="2" borderId="0" xfId="0" applyFont="1" applyFill="1" applyBorder="1" applyAlignment="1">
      <alignment vertical="top"/>
    </xf>
    <xf numFmtId="0" fontId="18" fillId="0" borderId="0" xfId="0" applyFont="1" applyBorder="1" applyAlignment="1">
      <alignment horizontal="center"/>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xf>
    <xf numFmtId="0" fontId="0" fillId="2" borderId="0" xfId="0" applyFont="1" applyFill="1"/>
    <xf numFmtId="0" fontId="0" fillId="2" borderId="0" xfId="0" applyFill="1"/>
    <xf numFmtId="0" fontId="0" fillId="0" borderId="0" xfId="0" applyFont="1"/>
    <xf numFmtId="0" fontId="11" fillId="8" borderId="0" xfId="0" applyFont="1" applyFill="1" applyBorder="1"/>
    <xf numFmtId="0" fontId="0" fillId="2" borderId="0" xfId="0" applyFont="1" applyFill="1" applyBorder="1"/>
    <xf numFmtId="0" fontId="21" fillId="2" borderId="0" xfId="0" applyFont="1" applyFill="1" applyBorder="1" applyAlignment="1">
      <alignment horizontal="center" vertical="center" wrapText="1"/>
    </xf>
    <xf numFmtId="0" fontId="11" fillId="8" borderId="0" xfId="0" applyFont="1" applyFill="1" applyBorder="1" applyAlignment="1">
      <alignment horizontal="center"/>
    </xf>
    <xf numFmtId="164" fontId="21" fillId="2" borderId="0" xfId="0" applyNumberFormat="1" applyFont="1" applyFill="1"/>
    <xf numFmtId="0" fontId="22" fillId="8" borderId="32"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32" xfId="0" applyFont="1" applyFill="1" applyBorder="1" applyAlignment="1">
      <alignment vertical="center" wrapText="1"/>
    </xf>
    <xf numFmtId="0" fontId="22" fillId="8" borderId="0" xfId="0" applyFont="1" applyFill="1" applyBorder="1" applyAlignment="1">
      <alignment vertical="center" wrapText="1"/>
    </xf>
    <xf numFmtId="0" fontId="22" fillId="8" borderId="0" xfId="0" applyFont="1" applyFill="1" applyBorder="1" applyAlignment="1" applyProtection="1">
      <alignment horizontal="center" vertical="center" wrapText="1"/>
    </xf>
    <xf numFmtId="164" fontId="22" fillId="8" borderId="32" xfId="0" applyNumberFormat="1" applyFont="1" applyFill="1" applyBorder="1" applyAlignment="1">
      <alignment vertical="center" wrapText="1"/>
    </xf>
    <xf numFmtId="164" fontId="23" fillId="8" borderId="0" xfId="0" applyNumberFormat="1" applyFont="1" applyFill="1" applyBorder="1" applyAlignment="1"/>
    <xf numFmtId="0" fontId="22" fillId="8" borderId="0" xfId="0" applyFont="1" applyFill="1" applyBorder="1"/>
    <xf numFmtId="164" fontId="22" fillId="8" borderId="0" xfId="0" applyNumberFormat="1" applyFont="1" applyFill="1" applyBorder="1" applyAlignment="1"/>
    <xf numFmtId="0" fontId="20" fillId="8" borderId="0" xfId="0" applyFont="1" applyFill="1" applyBorder="1"/>
    <xf numFmtId="0" fontId="24" fillId="2" borderId="0" xfId="0" applyFont="1" applyFill="1"/>
    <xf numFmtId="164" fontId="25" fillId="8" borderId="0" xfId="0" applyNumberFormat="1" applyFont="1" applyFill="1" applyBorder="1" applyAlignment="1">
      <alignment vertical="center"/>
    </xf>
    <xf numFmtId="164" fontId="25" fillId="8" borderId="0" xfId="0" applyNumberFormat="1" applyFont="1" applyFill="1" applyBorder="1" applyAlignment="1"/>
    <xf numFmtId="0" fontId="26" fillId="8" borderId="0" xfId="0" applyFont="1" applyFill="1" applyBorder="1" applyAlignment="1">
      <alignment horizontal="center" vertical="center" wrapText="1"/>
    </xf>
    <xf numFmtId="0" fontId="26" fillId="8" borderId="0" xfId="0" applyFont="1" applyFill="1" applyBorder="1" applyAlignment="1">
      <alignment horizontal="center" vertical="center"/>
    </xf>
    <xf numFmtId="0" fontId="25" fillId="8" borderId="0" xfId="0" applyFont="1" applyFill="1" applyBorder="1"/>
    <xf numFmtId="164" fontId="27" fillId="8" borderId="0" xfId="0" applyNumberFormat="1" applyFont="1" applyFill="1" applyBorder="1" applyAlignment="1"/>
    <xf numFmtId="0" fontId="25" fillId="8" borderId="0" xfId="0" applyFont="1" applyFill="1" applyBorder="1" applyAlignment="1">
      <alignment horizontal="center" vertical="center"/>
    </xf>
    <xf numFmtId="164" fontId="11" fillId="8" borderId="0" xfId="0" applyNumberFormat="1" applyFont="1" applyFill="1" applyBorder="1" applyAlignment="1">
      <alignment vertical="center"/>
    </xf>
    <xf numFmtId="164" fontId="11" fillId="8" borderId="0" xfId="0" applyNumberFormat="1" applyFont="1" applyFill="1" applyBorder="1" applyAlignment="1"/>
    <xf numFmtId="0" fontId="28" fillId="8" borderId="0" xfId="0" applyFont="1" applyFill="1" applyBorder="1" applyAlignment="1">
      <alignment horizontal="center" vertical="center" wrapText="1"/>
    </xf>
    <xf numFmtId="0" fontId="28" fillId="8" borderId="0" xfId="0" applyFont="1" applyFill="1" applyBorder="1" applyAlignment="1">
      <alignment horizontal="center" vertical="center"/>
    </xf>
    <xf numFmtId="164" fontId="29" fillId="8" borderId="0" xfId="0" applyNumberFormat="1" applyFont="1" applyFill="1" applyBorder="1" applyAlignment="1"/>
    <xf numFmtId="0" fontId="11" fillId="8" borderId="0" xfId="0" applyFont="1" applyFill="1" applyBorder="1" applyAlignment="1">
      <alignment horizontal="center" vertical="center"/>
    </xf>
    <xf numFmtId="0" fontId="0" fillId="2" borderId="0" xfId="0" applyFont="1" applyFill="1" applyAlignment="1">
      <alignment horizontal="center"/>
    </xf>
    <xf numFmtId="0" fontId="2" fillId="2" borderId="0" xfId="0" applyFont="1" applyFill="1" applyBorder="1" applyAlignment="1">
      <alignment horizontal="center"/>
    </xf>
    <xf numFmtId="0" fontId="30" fillId="2" borderId="0" xfId="0" applyFont="1" applyFill="1" applyBorder="1" applyAlignment="1">
      <alignment horizontal="left" vertical="center"/>
    </xf>
    <xf numFmtId="0" fontId="29" fillId="2" borderId="0" xfId="0" applyFont="1" applyFill="1" applyBorder="1" applyAlignment="1">
      <alignment horizontal="left" vertical="center" wrapText="1"/>
    </xf>
    <xf numFmtId="0" fontId="30" fillId="2" borderId="0" xfId="0" applyFont="1" applyFill="1" applyBorder="1" applyAlignment="1">
      <alignment horizontal="center" vertical="center"/>
    </xf>
    <xf numFmtId="0" fontId="31" fillId="2" borderId="0" xfId="0" applyFont="1" applyFill="1" applyBorder="1" applyAlignment="1">
      <alignment horizontal="left" vertical="center" wrapText="1"/>
    </xf>
    <xf numFmtId="164" fontId="32" fillId="2" borderId="0" xfId="0" applyNumberFormat="1" applyFont="1" applyFill="1"/>
    <xf numFmtId="0" fontId="29" fillId="2" borderId="0" xfId="0" applyFont="1" applyFill="1" applyBorder="1" applyAlignment="1">
      <alignment horizontal="left" vertical="center"/>
    </xf>
    <xf numFmtId="0" fontId="29" fillId="2" borderId="0" xfId="0" applyFont="1" applyFill="1" applyBorder="1"/>
    <xf numFmtId="0" fontId="2" fillId="2" borderId="0" xfId="0" applyFont="1" applyFill="1" applyBorder="1" applyAlignment="1"/>
    <xf numFmtId="0" fontId="34" fillId="0" borderId="0" xfId="0" applyFont="1"/>
    <xf numFmtId="0" fontId="35" fillId="8" borderId="32"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32" xfId="0" applyFont="1" applyFill="1" applyBorder="1" applyAlignment="1">
      <alignment vertical="center" wrapText="1"/>
    </xf>
    <xf numFmtId="0" fontId="35" fillId="8" borderId="0" xfId="0" applyFont="1" applyFill="1" applyBorder="1" applyAlignment="1">
      <alignment vertical="center" wrapText="1"/>
    </xf>
    <xf numFmtId="0" fontId="35" fillId="8" borderId="0" xfId="0" applyFont="1" applyFill="1" applyBorder="1" applyAlignment="1" applyProtection="1">
      <alignment horizontal="center" vertical="center" wrapText="1"/>
    </xf>
    <xf numFmtId="164" fontId="35" fillId="8" borderId="32" xfId="0" applyNumberFormat="1" applyFont="1" applyFill="1" applyBorder="1" applyAlignment="1">
      <alignment vertical="center" wrapText="1"/>
    </xf>
    <xf numFmtId="0" fontId="35" fillId="8" borderId="32" xfId="0" applyFont="1" applyFill="1" applyBorder="1" applyAlignment="1" applyProtection="1">
      <alignment horizontal="center" vertical="center" wrapText="1"/>
    </xf>
    <xf numFmtId="0" fontId="11"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9" fontId="9" fillId="2" borderId="0" xfId="3" applyFont="1" applyFill="1" applyBorder="1" applyAlignment="1">
      <alignment horizontal="center" vertical="center" wrapText="1"/>
    </xf>
    <xf numFmtId="9" fontId="9" fillId="2" borderId="0" xfId="3" applyFont="1" applyFill="1" applyBorder="1" applyAlignment="1">
      <alignment horizontal="center" vertical="center"/>
    </xf>
    <xf numFmtId="0" fontId="9" fillId="2" borderId="0" xfId="5" applyNumberFormat="1" applyFont="1" applyFill="1" applyBorder="1" applyAlignment="1">
      <alignment horizontal="center" vertical="center" wrapText="1"/>
    </xf>
    <xf numFmtId="0" fontId="9" fillId="2" borderId="0" xfId="0" applyFont="1" applyFill="1" applyBorder="1" applyAlignment="1">
      <alignment vertical="center" wrapText="1"/>
    </xf>
    <xf numFmtId="0" fontId="10" fillId="2" borderId="0" xfId="0" applyFont="1" applyFill="1" applyBorder="1" applyAlignment="1">
      <alignment horizontal="center" vertical="center" wrapText="1"/>
    </xf>
    <xf numFmtId="14" fontId="9" fillId="2" borderId="0" xfId="5" applyFont="1" applyFill="1" applyBorder="1" applyAlignment="1">
      <alignment horizontal="center" vertical="center" wrapText="1"/>
    </xf>
    <xf numFmtId="0" fontId="9" fillId="2" borderId="0" xfId="0" applyFont="1" applyFill="1" applyBorder="1" applyAlignment="1">
      <alignment horizontal="center" vertical="center"/>
    </xf>
    <xf numFmtId="0" fontId="17" fillId="2" borderId="0" xfId="0" applyFont="1" applyFill="1" applyBorder="1"/>
    <xf numFmtId="0" fontId="17" fillId="2" borderId="3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32" xfId="0" applyFont="1" applyFill="1" applyBorder="1" applyAlignment="1">
      <alignment vertical="center" wrapText="1"/>
    </xf>
    <xf numFmtId="0" fontId="17" fillId="2" borderId="0" xfId="0" applyFont="1" applyFill="1" applyBorder="1" applyAlignment="1">
      <alignment vertical="center" wrapText="1"/>
    </xf>
    <xf numFmtId="0" fontId="17" fillId="2" borderId="0" xfId="0" applyFont="1" applyFill="1" applyBorder="1" applyAlignment="1" applyProtection="1">
      <alignment horizontal="center" vertical="center" wrapText="1"/>
    </xf>
    <xf numFmtId="164" fontId="17" fillId="2" borderId="32" xfId="0" applyNumberFormat="1" applyFont="1" applyFill="1" applyBorder="1" applyAlignment="1">
      <alignment vertical="center" wrapText="1"/>
    </xf>
    <xf numFmtId="164" fontId="33" fillId="2" borderId="0" xfId="0" applyNumberFormat="1" applyFont="1" applyFill="1" applyBorder="1" applyAlignment="1"/>
    <xf numFmtId="164" fontId="17" fillId="2" borderId="0" xfId="0" applyNumberFormat="1" applyFont="1" applyFill="1" applyBorder="1" applyAlignment="1"/>
    <xf numFmtId="164" fontId="17" fillId="2" borderId="0" xfId="0" applyNumberFormat="1" applyFont="1" applyFill="1" applyBorder="1" applyAlignment="1">
      <alignment vertical="center"/>
    </xf>
    <xf numFmtId="0" fontId="39" fillId="4" borderId="17" xfId="0" applyFont="1" applyFill="1" applyBorder="1" applyAlignment="1" applyProtection="1">
      <alignment horizontal="center" vertical="center" wrapText="1"/>
    </xf>
    <xf numFmtId="0" fontId="41" fillId="5" borderId="15" xfId="0" applyFont="1" applyFill="1" applyBorder="1" applyAlignment="1">
      <alignment horizontal="center" vertical="center" wrapText="1"/>
    </xf>
    <xf numFmtId="0" fontId="41" fillId="0" borderId="15" xfId="0" applyFont="1" applyBorder="1" applyAlignment="1">
      <alignment horizontal="left" vertical="center" wrapText="1"/>
    </xf>
    <xf numFmtId="0" fontId="41" fillId="6" borderId="15" xfId="0" applyFont="1" applyFill="1" applyBorder="1" applyAlignment="1">
      <alignment horizontal="center" vertical="center" wrapText="1"/>
    </xf>
    <xf numFmtId="0" fontId="41" fillId="0" borderId="15" xfId="0" applyFont="1" applyBorder="1" applyAlignment="1">
      <alignment vertical="center" wrapText="1"/>
    </xf>
    <xf numFmtId="0" fontId="41" fillId="2" borderId="15" xfId="0" applyFont="1" applyFill="1" applyBorder="1" applyAlignment="1">
      <alignment horizontal="center" vertical="center" wrapText="1"/>
    </xf>
    <xf numFmtId="9" fontId="41" fillId="6" borderId="15" xfId="0" applyNumberFormat="1" applyFont="1" applyFill="1" applyBorder="1" applyAlignment="1">
      <alignment horizontal="center" vertical="center" wrapText="1"/>
    </xf>
    <xf numFmtId="9" fontId="41" fillId="6" borderId="15" xfId="0" applyNumberFormat="1" applyFont="1" applyFill="1" applyBorder="1" applyAlignment="1" applyProtection="1">
      <alignment horizontal="center" vertical="center" wrapText="1"/>
    </xf>
    <xf numFmtId="0" fontId="41" fillId="7" borderId="15" xfId="0" applyFont="1" applyFill="1" applyBorder="1" applyAlignment="1">
      <alignment horizontal="center" vertical="center" wrapText="1"/>
    </xf>
    <xf numFmtId="0" fontId="41" fillId="2" borderId="15" xfId="0" applyFont="1" applyFill="1" applyBorder="1" applyAlignment="1">
      <alignment horizontal="left" vertical="center" wrapText="1"/>
    </xf>
    <xf numFmtId="0" fontId="41" fillId="5" borderId="18" xfId="0" applyFont="1" applyFill="1" applyBorder="1" applyAlignment="1">
      <alignment horizontal="center" vertical="center" wrapText="1"/>
    </xf>
    <xf numFmtId="0" fontId="41" fillId="6" borderId="18" xfId="0" applyFont="1" applyFill="1" applyBorder="1" applyAlignment="1">
      <alignment horizontal="center" vertical="center" wrapText="1"/>
    </xf>
    <xf numFmtId="0" fontId="41" fillId="2" borderId="18" xfId="0" applyFont="1" applyFill="1" applyBorder="1" applyAlignment="1">
      <alignment horizontal="left" vertical="center" wrapText="1"/>
    </xf>
    <xf numFmtId="0" fontId="39" fillId="4" borderId="15" xfId="0" applyFont="1" applyFill="1" applyBorder="1" applyAlignment="1" applyProtection="1">
      <alignment horizontal="center" vertical="center" wrapText="1"/>
    </xf>
    <xf numFmtId="0" fontId="41" fillId="2" borderId="20" xfId="0" applyFont="1" applyFill="1" applyBorder="1" applyAlignment="1">
      <alignment horizontal="center" vertical="center" wrapText="1"/>
    </xf>
    <xf numFmtId="0" fontId="41" fillId="6" borderId="15" xfId="0" applyFont="1" applyFill="1" applyBorder="1" applyAlignment="1" applyProtection="1">
      <alignment horizontal="center" vertical="center" wrapText="1"/>
    </xf>
    <xf numFmtId="0" fontId="41" fillId="2" borderId="15" xfId="0" applyFont="1" applyFill="1" applyBorder="1" applyAlignment="1">
      <alignment horizontal="justify" vertical="center" wrapText="1"/>
    </xf>
    <xf numFmtId="0" fontId="41" fillId="6" borderId="17"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0" xfId="0" applyFont="1" applyFill="1" applyBorder="1" applyAlignment="1">
      <alignment horizontal="justify" vertical="center" wrapText="1"/>
    </xf>
    <xf numFmtId="0" fontId="41" fillId="6" borderId="10" xfId="0" applyFont="1" applyFill="1" applyBorder="1" applyAlignment="1">
      <alignment horizontal="center" vertical="center" wrapText="1"/>
    </xf>
    <xf numFmtId="9" fontId="41" fillId="6" borderId="10" xfId="0" applyNumberFormat="1" applyFont="1" applyFill="1" applyBorder="1" applyAlignment="1">
      <alignment horizontal="center" vertical="center" wrapText="1"/>
    </xf>
    <xf numFmtId="1" fontId="41" fillId="6" borderId="15" xfId="0" applyNumberFormat="1" applyFont="1" applyFill="1" applyBorder="1" applyAlignment="1">
      <alignment horizontal="center" vertical="center" wrapText="1"/>
    </xf>
    <xf numFmtId="0" fontId="41" fillId="0" borderId="15" xfId="0" applyFont="1" applyFill="1" applyBorder="1" applyAlignment="1">
      <alignment horizontal="justify" vertical="center" wrapText="1"/>
    </xf>
    <xf numFmtId="166" fontId="41" fillId="2" borderId="15" xfId="0" applyNumberFormat="1" applyFont="1" applyFill="1" applyBorder="1" applyAlignment="1">
      <alignment vertical="center" wrapText="1"/>
    </xf>
    <xf numFmtId="0" fontId="41" fillId="2" borderId="18" xfId="0" applyFont="1" applyFill="1" applyBorder="1" applyAlignment="1">
      <alignment horizontal="center" vertical="center" wrapText="1"/>
    </xf>
    <xf numFmtId="166" fontId="41" fillId="2" borderId="18" xfId="0" applyNumberFormat="1" applyFont="1" applyFill="1" applyBorder="1" applyAlignment="1">
      <alignment vertical="center" wrapText="1"/>
    </xf>
    <xf numFmtId="0" fontId="39" fillId="4" borderId="18" xfId="0" applyFont="1" applyFill="1" applyBorder="1" applyAlignment="1" applyProtection="1">
      <alignment horizontal="center" vertical="center" wrapText="1"/>
    </xf>
    <xf numFmtId="9" fontId="41" fillId="6" borderId="10" xfId="0" applyNumberFormat="1" applyFont="1" applyFill="1" applyBorder="1" applyAlignment="1">
      <alignment horizontal="center" vertical="center"/>
    </xf>
    <xf numFmtId="0" fontId="41" fillId="2" borderId="15" xfId="5" applyNumberFormat="1" applyFont="1" applyFill="1" applyBorder="1" applyAlignment="1">
      <alignment horizontal="center" vertical="center" wrapText="1"/>
    </xf>
    <xf numFmtId="0" fontId="41" fillId="2" borderId="15" xfId="0" applyFont="1" applyFill="1" applyBorder="1" applyAlignment="1">
      <alignment vertical="center" wrapText="1"/>
    </xf>
    <xf numFmtId="0" fontId="41" fillId="2" borderId="18" xfId="5" applyNumberFormat="1" applyFont="1" applyFill="1" applyBorder="1" applyAlignment="1">
      <alignment horizontal="center" vertical="center" wrapText="1"/>
    </xf>
    <xf numFmtId="0" fontId="41" fillId="2" borderId="18" xfId="0" applyFont="1" applyFill="1" applyBorder="1" applyAlignment="1">
      <alignment vertical="center" wrapText="1"/>
    </xf>
    <xf numFmtId="0" fontId="41" fillId="5" borderId="10" xfId="0" applyFont="1" applyFill="1" applyBorder="1" applyAlignment="1">
      <alignment horizontal="center" vertical="center" wrapText="1"/>
    </xf>
    <xf numFmtId="0" fontId="41" fillId="0" borderId="15" xfId="0" applyFont="1" applyBorder="1" applyAlignment="1">
      <alignment horizontal="justify" vertical="center" wrapText="1"/>
    </xf>
    <xf numFmtId="0" fontId="41" fillId="0" borderId="15" xfId="0" applyFont="1" applyBorder="1" applyAlignment="1">
      <alignment horizontal="center" vertical="center" wrapText="1"/>
    </xf>
    <xf numFmtId="0" fontId="41" fillId="0" borderId="15" xfId="0" applyFont="1" applyBorder="1" applyAlignment="1">
      <alignment horizontal="center" vertical="center"/>
    </xf>
    <xf numFmtId="0" fontId="41" fillId="0" borderId="18" xfId="0" applyFont="1" applyBorder="1" applyAlignment="1">
      <alignment horizontal="center" vertical="center"/>
    </xf>
    <xf numFmtId="9" fontId="41" fillId="6" borderId="18" xfId="0" applyNumberFormat="1" applyFont="1" applyFill="1" applyBorder="1" applyAlignment="1">
      <alignment horizontal="center" vertical="center" wrapText="1"/>
    </xf>
    <xf numFmtId="0" fontId="37" fillId="2" borderId="0" xfId="0" applyFont="1" applyFill="1"/>
    <xf numFmtId="0" fontId="37" fillId="2" borderId="0" xfId="0" applyFont="1" applyFill="1" applyAlignment="1">
      <alignment horizontal="center"/>
    </xf>
    <xf numFmtId="43" fontId="37" fillId="2" borderId="0" xfId="1" applyFont="1" applyFill="1"/>
    <xf numFmtId="0" fontId="16" fillId="4" borderId="17" xfId="0" applyFont="1" applyFill="1" applyBorder="1" applyAlignment="1" applyProtection="1">
      <alignment horizontal="center" vertical="center" wrapText="1"/>
    </xf>
    <xf numFmtId="0" fontId="18" fillId="5" borderId="10" xfId="0" applyFont="1" applyFill="1" applyBorder="1" applyAlignment="1">
      <alignment horizontal="center" vertical="center" wrapText="1"/>
    </xf>
    <xf numFmtId="0" fontId="18" fillId="0" borderId="10" xfId="0" applyFont="1" applyBorder="1" applyAlignment="1">
      <alignment horizontal="justify" vertical="center" wrapText="1"/>
    </xf>
    <xf numFmtId="9" fontId="18" fillId="6" borderId="10" xfId="0" applyNumberFormat="1"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0" borderId="15" xfId="0" applyFont="1" applyBorder="1" applyAlignment="1">
      <alignment horizontal="justify" vertical="center" wrapText="1"/>
    </xf>
    <xf numFmtId="9" fontId="18" fillId="6" borderId="15" xfId="0" applyNumberFormat="1" applyFont="1" applyFill="1" applyBorder="1" applyAlignment="1">
      <alignment horizontal="center" vertical="center" wrapText="1"/>
    </xf>
    <xf numFmtId="9" fontId="18" fillId="6" borderId="17" xfId="0" applyNumberFormat="1" applyFont="1" applyFill="1" applyBorder="1" applyAlignment="1">
      <alignment horizontal="center" vertical="center" wrapText="1"/>
    </xf>
    <xf numFmtId="9" fontId="18" fillId="6" borderId="20" xfId="0" applyNumberFormat="1" applyFont="1" applyFill="1" applyBorder="1" applyAlignment="1">
      <alignment horizontal="center" vertical="center" wrapText="1"/>
    </xf>
    <xf numFmtId="0" fontId="18" fillId="2" borderId="15" xfId="0" applyFont="1" applyFill="1" applyBorder="1" applyAlignment="1">
      <alignment horizontal="left" vertical="center" wrapText="1"/>
    </xf>
    <xf numFmtId="0" fontId="18" fillId="0" borderId="15" xfId="0" applyFont="1" applyBorder="1" applyAlignment="1">
      <alignment horizontal="center" vertical="center" wrapText="1"/>
    </xf>
    <xf numFmtId="0" fontId="18" fillId="2" borderId="15" xfId="0" applyFont="1" applyFill="1" applyBorder="1" applyAlignment="1">
      <alignment vertical="center" wrapText="1"/>
    </xf>
    <xf numFmtId="0" fontId="18" fillId="0" borderId="15" xfId="0" applyFont="1" applyBorder="1" applyAlignment="1">
      <alignment horizontal="center" vertical="center"/>
    </xf>
    <xf numFmtId="0" fontId="18" fillId="0" borderId="18" xfId="0" applyFont="1" applyBorder="1" applyAlignment="1">
      <alignment horizontal="center" vertical="center"/>
    </xf>
    <xf numFmtId="0" fontId="18" fillId="2" borderId="18" xfId="0" applyFont="1" applyFill="1" applyBorder="1" applyAlignment="1">
      <alignment vertical="center" wrapText="1"/>
    </xf>
    <xf numFmtId="9" fontId="18" fillId="6" borderId="18" xfId="0" applyNumberFormat="1" applyFont="1" applyFill="1" applyBorder="1" applyAlignment="1">
      <alignment horizontal="center" vertical="center" wrapText="1"/>
    </xf>
    <xf numFmtId="165" fontId="16" fillId="2" borderId="0" xfId="0" applyNumberFormat="1" applyFont="1" applyFill="1"/>
    <xf numFmtId="43" fontId="2" fillId="2" borderId="0" xfId="1" applyFont="1" applyFill="1"/>
    <xf numFmtId="0" fontId="37" fillId="0" borderId="0" xfId="0" applyFont="1"/>
    <xf numFmtId="0" fontId="41" fillId="6" borderId="15" xfId="0" applyFont="1" applyFill="1" applyBorder="1" applyAlignment="1">
      <alignment horizontal="center" vertical="center"/>
    </xf>
    <xf numFmtId="1" fontId="41" fillId="6" borderId="10" xfId="0" applyNumberFormat="1" applyFont="1" applyFill="1" applyBorder="1" applyAlignment="1">
      <alignment horizontal="center" vertical="center" wrapText="1"/>
    </xf>
    <xf numFmtId="9" fontId="41" fillId="6" borderId="15" xfId="0" applyNumberFormat="1" applyFont="1" applyFill="1" applyBorder="1" applyAlignment="1">
      <alignment horizontal="center" vertical="center"/>
    </xf>
    <xf numFmtId="0" fontId="37" fillId="2" borderId="0" xfId="0" applyFont="1" applyFill="1" applyBorder="1"/>
    <xf numFmtId="0" fontId="37" fillId="2" borderId="0" xfId="0" applyFont="1" applyFill="1" applyBorder="1" applyAlignment="1">
      <alignment horizontal="center"/>
    </xf>
    <xf numFmtId="0" fontId="37" fillId="2" borderId="0" xfId="0" applyFont="1" applyFill="1" applyBorder="1" applyAlignment="1">
      <alignment vertical="center"/>
    </xf>
    <xf numFmtId="0" fontId="42" fillId="8" borderId="0" xfId="0" applyFont="1" applyFill="1" applyBorder="1"/>
    <xf numFmtId="0" fontId="37" fillId="0" borderId="0" xfId="0" applyFont="1" applyAlignment="1"/>
    <xf numFmtId="0" fontId="37" fillId="2" borderId="0" xfId="0" applyFont="1" applyFill="1" applyBorder="1" applyAlignment="1">
      <alignment horizontal="center" vertical="center" wrapText="1"/>
    </xf>
    <xf numFmtId="164" fontId="37" fillId="2" borderId="0" xfId="0" applyNumberFormat="1" applyFont="1" applyFill="1"/>
    <xf numFmtId="0" fontId="42" fillId="8" borderId="0" xfId="0" applyFont="1" applyFill="1" applyBorder="1" applyAlignment="1">
      <alignment horizontal="center" vertical="center" wrapText="1"/>
    </xf>
    <xf numFmtId="0" fontId="42" fillId="8" borderId="0" xfId="0" applyFont="1" applyFill="1" applyBorder="1" applyAlignment="1">
      <alignment vertical="center" wrapText="1"/>
    </xf>
    <xf numFmtId="0" fontId="42" fillId="8" borderId="0" xfId="0" applyFont="1" applyFill="1" applyBorder="1" applyAlignment="1" applyProtection="1">
      <alignment horizontal="center" vertical="center" wrapText="1"/>
    </xf>
    <xf numFmtId="0" fontId="42" fillId="2" borderId="0" xfId="0" applyFont="1" applyFill="1" applyBorder="1" applyAlignment="1">
      <alignment horizontal="left" vertical="center"/>
    </xf>
    <xf numFmtId="164" fontId="40" fillId="8" borderId="0" xfId="0" applyNumberFormat="1" applyFont="1" applyFill="1" applyBorder="1" applyAlignment="1"/>
    <xf numFmtId="0" fontId="41" fillId="8" borderId="0" xfId="0" applyFont="1" applyFill="1" applyBorder="1"/>
    <xf numFmtId="0" fontId="41" fillId="2" borderId="0" xfId="0" applyFont="1" applyFill="1"/>
    <xf numFmtId="164" fontId="41" fillId="8" borderId="0" xfId="0" applyNumberFormat="1" applyFont="1" applyFill="1" applyBorder="1" applyAlignment="1"/>
    <xf numFmtId="0" fontId="39" fillId="2" borderId="0" xfId="0" applyFont="1" applyFill="1" applyAlignment="1"/>
    <xf numFmtId="0" fontId="40" fillId="2" borderId="0" xfId="0" applyFont="1" applyFill="1" applyBorder="1" applyAlignment="1">
      <alignment horizontal="left" vertical="center" wrapText="1"/>
    </xf>
    <xf numFmtId="43" fontId="2" fillId="0" borderId="0" xfId="1" applyFont="1"/>
    <xf numFmtId="0" fontId="2" fillId="0" borderId="0" xfId="0" applyFont="1"/>
    <xf numFmtId="0" fontId="2" fillId="2" borderId="0" xfId="0" applyFont="1" applyFill="1" applyBorder="1"/>
    <xf numFmtId="43" fontId="2" fillId="0" borderId="0" xfId="1" applyFont="1" applyBorder="1"/>
    <xf numFmtId="0" fontId="2" fillId="0" borderId="0" xfId="0" applyFont="1" applyBorder="1"/>
    <xf numFmtId="43" fontId="2" fillId="2" borderId="0" xfId="1" applyFont="1" applyFill="1" applyBorder="1"/>
    <xf numFmtId="43" fontId="16" fillId="2" borderId="0" xfId="1" applyFont="1" applyFill="1" applyAlignment="1"/>
    <xf numFmtId="43" fontId="43" fillId="2" borderId="0" xfId="1" applyFont="1" applyFill="1"/>
    <xf numFmtId="0" fontId="39" fillId="4" borderId="24" xfId="0" applyFont="1" applyFill="1" applyBorder="1" applyAlignment="1" applyProtection="1">
      <alignment horizontal="center" vertical="center" wrapText="1"/>
    </xf>
    <xf numFmtId="0" fontId="41" fillId="2" borderId="10" xfId="0" applyFont="1" applyFill="1" applyBorder="1" applyAlignment="1">
      <alignment horizontal="left" vertical="center" wrapText="1"/>
    </xf>
    <xf numFmtId="0" fontId="37" fillId="6" borderId="15" xfId="0" applyFont="1" applyFill="1" applyBorder="1" applyAlignment="1" applyProtection="1">
      <alignment horizontal="center" vertical="center" wrapText="1"/>
    </xf>
    <xf numFmtId="0" fontId="41" fillId="6" borderId="15" xfId="1" applyNumberFormat="1" applyFont="1" applyFill="1" applyBorder="1" applyAlignment="1">
      <alignment horizontal="center" vertical="center"/>
    </xf>
    <xf numFmtId="0" fontId="41" fillId="2" borderId="18" xfId="0" applyFont="1" applyFill="1" applyBorder="1" applyAlignment="1">
      <alignment horizontal="justify" vertical="center" wrapText="1"/>
    </xf>
    <xf numFmtId="9" fontId="41" fillId="6" borderId="18" xfId="3" applyFont="1" applyFill="1" applyBorder="1" applyAlignment="1">
      <alignment horizontal="center" vertical="center" wrapText="1"/>
    </xf>
    <xf numFmtId="9" fontId="41" fillId="6" borderId="18" xfId="3" applyFont="1" applyFill="1" applyBorder="1" applyAlignment="1">
      <alignment horizontal="center" vertical="center"/>
    </xf>
    <xf numFmtId="165" fontId="39" fillId="2" borderId="2" xfId="0" applyNumberFormat="1" applyFont="1" applyFill="1" applyBorder="1"/>
    <xf numFmtId="43" fontId="37" fillId="2" borderId="0" xfId="1" applyFont="1" applyFill="1" applyAlignment="1">
      <alignment horizontal="center"/>
    </xf>
    <xf numFmtId="0" fontId="37" fillId="2" borderId="32" xfId="0" applyFont="1" applyFill="1" applyBorder="1" applyAlignment="1">
      <alignment horizontal="center" vertical="center" wrapText="1"/>
    </xf>
    <xf numFmtId="0" fontId="37" fillId="2" borderId="32" xfId="0" applyFont="1" applyFill="1" applyBorder="1" applyAlignment="1">
      <alignment vertical="center" wrapText="1"/>
    </xf>
    <xf numFmtId="0" fontId="37" fillId="2" borderId="0" xfId="0" applyFont="1" applyFill="1" applyBorder="1" applyAlignment="1">
      <alignment vertical="center" wrapText="1"/>
    </xf>
    <xf numFmtId="0" fontId="37" fillId="2" borderId="0" xfId="0" applyFont="1" applyFill="1" applyBorder="1" applyAlignment="1" applyProtection="1">
      <alignment horizontal="center" vertical="center" wrapText="1"/>
    </xf>
    <xf numFmtId="164" fontId="37" fillId="2" borderId="32" xfId="0" applyNumberFormat="1" applyFont="1" applyFill="1" applyBorder="1" applyAlignment="1">
      <alignment vertical="center" wrapText="1"/>
    </xf>
    <xf numFmtId="0" fontId="37" fillId="2" borderId="32" xfId="0" applyFont="1" applyFill="1" applyBorder="1" applyAlignment="1" applyProtection="1">
      <alignment horizontal="center" vertical="center" wrapText="1"/>
    </xf>
    <xf numFmtId="164" fontId="39" fillId="2" borderId="0" xfId="0" applyNumberFormat="1" applyFont="1" applyFill="1" applyBorder="1" applyAlignment="1"/>
    <xf numFmtId="164" fontId="37" fillId="2" borderId="0" xfId="0" applyNumberFormat="1" applyFont="1" applyFill="1" applyBorder="1" applyAlignment="1"/>
    <xf numFmtId="0" fontId="45" fillId="2" borderId="0" xfId="0" applyFont="1" applyFill="1" applyBorder="1" applyAlignment="1">
      <alignment horizontal="left" vertical="center" wrapText="1"/>
    </xf>
    <xf numFmtId="0" fontId="42" fillId="2" borderId="0" xfId="0" applyFont="1" applyFill="1" applyBorder="1" applyAlignment="1">
      <alignment horizontal="center" vertical="center"/>
    </xf>
    <xf numFmtId="0" fontId="45" fillId="2" borderId="0" xfId="0" applyFont="1" applyFill="1" applyBorder="1" applyAlignment="1">
      <alignment horizontal="left" vertical="center"/>
    </xf>
    <xf numFmtId="0" fontId="45" fillId="2" borderId="0" xfId="0" applyFont="1" applyFill="1" applyBorder="1"/>
    <xf numFmtId="0" fontId="37" fillId="2" borderId="0" xfId="0" applyFont="1" applyFill="1" applyBorder="1" applyAlignment="1"/>
    <xf numFmtId="43" fontId="37" fillId="0" borderId="0" xfId="1" applyFont="1"/>
    <xf numFmtId="0" fontId="41" fillId="2" borderId="10" xfId="0" applyFont="1" applyFill="1" applyBorder="1" applyAlignment="1" applyProtection="1">
      <alignment vertical="center" wrapText="1"/>
    </xf>
    <xf numFmtId="0" fontId="41" fillId="0" borderId="10" xfId="0" applyFont="1" applyBorder="1" applyAlignment="1">
      <alignment horizontal="center" vertical="center" wrapText="1"/>
    </xf>
    <xf numFmtId="0" fontId="41" fillId="2" borderId="15" xfId="0" applyFont="1" applyFill="1" applyBorder="1" applyAlignment="1" applyProtection="1">
      <alignment vertical="center" wrapText="1"/>
    </xf>
    <xf numFmtId="0" fontId="41" fillId="2" borderId="18" xfId="0" applyFont="1" applyFill="1" applyBorder="1" applyAlignment="1" applyProtection="1">
      <alignment vertical="center" wrapText="1"/>
    </xf>
    <xf numFmtId="0" fontId="41" fillId="0" borderId="18" xfId="0" applyFont="1" applyBorder="1" applyAlignment="1">
      <alignment horizontal="center" vertical="center" wrapText="1"/>
    </xf>
    <xf numFmtId="0" fontId="41" fillId="0" borderId="10" xfId="5" applyNumberFormat="1" applyFont="1" applyBorder="1" applyAlignment="1">
      <alignment horizontal="center" vertical="center" wrapText="1"/>
    </xf>
    <xf numFmtId="9" fontId="41" fillId="6" borderId="10" xfId="0" applyNumberFormat="1" applyFont="1" applyFill="1" applyBorder="1" applyAlignment="1" applyProtection="1">
      <alignment horizontal="center" vertical="center" wrapText="1"/>
    </xf>
    <xf numFmtId="0" fontId="41" fillId="0" borderId="15" xfId="5" applyNumberFormat="1" applyFont="1" applyBorder="1" applyAlignment="1">
      <alignment horizontal="center" vertical="center" wrapText="1"/>
    </xf>
    <xf numFmtId="0" fontId="41" fillId="0" borderId="18" xfId="5" applyNumberFormat="1" applyFont="1" applyBorder="1" applyAlignment="1">
      <alignment horizontal="center" vertical="center" wrapText="1"/>
    </xf>
    <xf numFmtId="9" fontId="41" fillId="6" borderId="18" xfId="0" applyNumberFormat="1" applyFont="1" applyFill="1" applyBorder="1" applyAlignment="1" applyProtection="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wrapText="1"/>
    </xf>
    <xf numFmtId="14" fontId="41" fillId="2" borderId="0" xfId="5" applyFont="1" applyFill="1" applyBorder="1" applyAlignment="1">
      <alignment horizontal="left" vertical="center" wrapText="1"/>
    </xf>
    <xf numFmtId="0" fontId="41" fillId="2" borderId="0" xfId="5" applyNumberFormat="1" applyFont="1" applyFill="1" applyBorder="1" applyAlignment="1">
      <alignment horizontal="center" vertical="center" wrapText="1"/>
    </xf>
    <xf numFmtId="0" fontId="41" fillId="2" borderId="0" xfId="0" applyFont="1" applyFill="1" applyBorder="1" applyAlignment="1" applyProtection="1">
      <alignment vertical="center" wrapText="1"/>
    </xf>
    <xf numFmtId="9" fontId="41" fillId="2" borderId="0" xfId="0" applyNumberFormat="1" applyFont="1" applyFill="1" applyBorder="1" applyAlignment="1" applyProtection="1">
      <alignment horizontal="center" vertical="center" wrapText="1"/>
    </xf>
    <xf numFmtId="14" fontId="41" fillId="2" borderId="0" xfId="5" applyFont="1" applyFill="1" applyBorder="1" applyAlignment="1">
      <alignment horizontal="center" vertical="center" wrapText="1"/>
    </xf>
    <xf numFmtId="0" fontId="41" fillId="2" borderId="0" xfId="0" applyFont="1" applyFill="1" applyBorder="1" applyAlignment="1">
      <alignment horizontal="center" vertical="center"/>
    </xf>
    <xf numFmtId="43" fontId="40" fillId="2" borderId="2" xfId="1" applyFont="1" applyFill="1" applyBorder="1" applyAlignment="1" applyProtection="1">
      <alignment horizontal="center" vertical="center" wrapText="1"/>
    </xf>
    <xf numFmtId="0" fontId="42" fillId="8" borderId="0" xfId="0" applyFont="1" applyFill="1" applyBorder="1" applyAlignment="1">
      <alignment horizontal="center"/>
    </xf>
    <xf numFmtId="0" fontId="42" fillId="8" borderId="32" xfId="0" applyFont="1" applyFill="1" applyBorder="1" applyAlignment="1">
      <alignment horizontal="center" vertical="center" wrapText="1"/>
    </xf>
    <xf numFmtId="0" fontId="42" fillId="8" borderId="32" xfId="0" applyFont="1" applyFill="1" applyBorder="1" applyAlignment="1">
      <alignment vertical="center" wrapText="1"/>
    </xf>
    <xf numFmtId="164" fontId="42" fillId="8" borderId="32" xfId="0" applyNumberFormat="1" applyFont="1" applyFill="1" applyBorder="1" applyAlignment="1">
      <alignment vertical="center" wrapText="1"/>
    </xf>
    <xf numFmtId="0" fontId="42" fillId="8" borderId="32" xfId="0" applyFont="1" applyFill="1" applyBorder="1" applyAlignment="1" applyProtection="1">
      <alignment horizontal="center" vertical="center" wrapText="1"/>
    </xf>
    <xf numFmtId="164" fontId="45" fillId="8" borderId="0" xfId="0" applyNumberFormat="1" applyFont="1" applyFill="1" applyBorder="1" applyAlignment="1"/>
    <xf numFmtId="164" fontId="42" fillId="8" borderId="0" xfId="0" applyNumberFormat="1" applyFont="1" applyFill="1" applyBorder="1" applyAlignment="1">
      <alignment vertical="center"/>
    </xf>
    <xf numFmtId="164" fontId="42" fillId="8" borderId="0" xfId="0" applyNumberFormat="1" applyFont="1" applyFill="1" applyBorder="1" applyAlignment="1"/>
    <xf numFmtId="0" fontId="46" fillId="8" borderId="0" xfId="0" applyFont="1" applyFill="1" applyBorder="1" applyAlignment="1">
      <alignment horizontal="center" vertical="center" wrapText="1"/>
    </xf>
    <xf numFmtId="0" fontId="46" fillId="8" borderId="0" xfId="0" applyFont="1" applyFill="1" applyBorder="1" applyAlignment="1">
      <alignment horizontal="center" vertical="center"/>
    </xf>
    <xf numFmtId="0" fontId="42" fillId="8" borderId="0" xfId="0" applyFont="1" applyFill="1" applyBorder="1" applyAlignment="1">
      <alignment horizontal="center" vertical="center"/>
    </xf>
    <xf numFmtId="0" fontId="37" fillId="2" borderId="0" xfId="0" applyFont="1" applyFill="1" applyAlignment="1">
      <alignment horizontal="left"/>
    </xf>
    <xf numFmtId="0" fontId="37" fillId="2" borderId="0" xfId="0" applyFont="1" applyFill="1" applyAlignment="1">
      <alignment wrapText="1"/>
    </xf>
    <xf numFmtId="43" fontId="37" fillId="0" borderId="0" xfId="1" applyFont="1" applyAlignment="1">
      <alignment wrapText="1"/>
    </xf>
    <xf numFmtId="0" fontId="45" fillId="10" borderId="17" xfId="0" applyFont="1" applyFill="1" applyBorder="1" applyAlignment="1" applyProtection="1">
      <alignment horizontal="center" vertical="center" wrapText="1"/>
    </xf>
    <xf numFmtId="0" fontId="42" fillId="8" borderId="10" xfId="0" applyFont="1" applyFill="1" applyBorder="1" applyAlignment="1">
      <alignment horizontal="center" vertical="center" wrapText="1"/>
    </xf>
    <xf numFmtId="0" fontId="42" fillId="8" borderId="10" xfId="0" applyFont="1" applyFill="1" applyBorder="1" applyAlignment="1">
      <alignment horizontal="justify" vertical="center" wrapText="1"/>
    </xf>
    <xf numFmtId="1" fontId="42" fillId="8" borderId="10" xfId="0" applyNumberFormat="1"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8" borderId="15" xfId="0" applyFont="1" applyFill="1" applyBorder="1" applyAlignment="1">
      <alignment horizontal="center" vertical="center" wrapText="1"/>
    </xf>
    <xf numFmtId="0" fontId="42" fillId="8" borderId="15" xfId="0" applyFont="1" applyFill="1" applyBorder="1" applyAlignment="1">
      <alignment horizontal="justify" vertical="center" wrapText="1"/>
    </xf>
    <xf numFmtId="1" fontId="42" fillId="8" borderId="15" xfId="0" applyNumberFormat="1" applyFont="1" applyFill="1" applyBorder="1" applyAlignment="1">
      <alignment horizontal="center" vertical="center" wrapText="1"/>
    </xf>
    <xf numFmtId="0" fontId="41" fillId="8" borderId="15" xfId="0" applyFont="1" applyFill="1" applyBorder="1" applyAlignment="1">
      <alignment horizontal="center" vertical="center" wrapText="1"/>
    </xf>
    <xf numFmtId="0" fontId="42" fillId="8" borderId="15" xfId="0" applyFont="1" applyFill="1" applyBorder="1" applyAlignment="1">
      <alignment vertical="center" wrapText="1"/>
    </xf>
    <xf numFmtId="0" fontId="41" fillId="8" borderId="15" xfId="0" applyFont="1" applyFill="1" applyBorder="1" applyAlignment="1">
      <alignment vertical="center" wrapText="1"/>
    </xf>
    <xf numFmtId="1" fontId="41" fillId="8" borderId="15" xfId="0" applyNumberFormat="1" applyFont="1" applyFill="1" applyBorder="1" applyAlignment="1">
      <alignment horizontal="center" vertical="center" wrapText="1"/>
    </xf>
    <xf numFmtId="0" fontId="42" fillId="8" borderId="15" xfId="0" applyFont="1" applyFill="1" applyBorder="1" applyAlignment="1">
      <alignment vertical="center"/>
    </xf>
    <xf numFmtId="1" fontId="42" fillId="8" borderId="15" xfId="0" applyNumberFormat="1" applyFont="1" applyFill="1" applyBorder="1" applyAlignment="1">
      <alignment horizontal="center" vertical="center"/>
    </xf>
    <xf numFmtId="0" fontId="42" fillId="8" borderId="15" xfId="0" applyFont="1" applyFill="1" applyBorder="1" applyAlignment="1">
      <alignment horizontal="left" vertical="center" wrapText="1"/>
    </xf>
    <xf numFmtId="0" fontId="42" fillId="8" borderId="15" xfId="0" applyFont="1" applyFill="1" applyBorder="1" applyAlignment="1" applyProtection="1">
      <alignment vertical="center" wrapText="1"/>
    </xf>
    <xf numFmtId="1" fontId="42" fillId="8" borderId="15" xfId="0" applyNumberFormat="1" applyFont="1" applyFill="1" applyBorder="1" applyAlignment="1" applyProtection="1">
      <alignment horizontal="center" vertical="center" wrapText="1"/>
    </xf>
    <xf numFmtId="0" fontId="42" fillId="8" borderId="18" xfId="0" applyFont="1" applyFill="1" applyBorder="1" applyAlignment="1">
      <alignment horizontal="center" vertical="center" wrapText="1"/>
    </xf>
    <xf numFmtId="0" fontId="42" fillId="8" borderId="18" xfId="0" applyFont="1" applyFill="1" applyBorder="1" applyAlignment="1">
      <alignment horizontal="justify" vertical="center" wrapText="1"/>
    </xf>
    <xf numFmtId="1" fontId="42" fillId="8" borderId="18" xfId="0" applyNumberFormat="1" applyFont="1" applyFill="1" applyBorder="1" applyAlignment="1">
      <alignment horizontal="center" vertical="center" wrapText="1"/>
    </xf>
    <xf numFmtId="0" fontId="42" fillId="8" borderId="0" xfId="0" applyFont="1" applyFill="1" applyBorder="1" applyAlignment="1">
      <alignment horizontal="justify" vertical="center" wrapText="1"/>
    </xf>
    <xf numFmtId="1" fontId="42" fillId="8" borderId="0" xfId="0" applyNumberFormat="1" applyFont="1" applyFill="1" applyBorder="1" applyAlignment="1">
      <alignment horizontal="center" vertical="center" wrapText="1"/>
    </xf>
    <xf numFmtId="43" fontId="45" fillId="8" borderId="0" xfId="1" applyFont="1" applyFill="1" applyBorder="1" applyAlignment="1">
      <alignment horizontal="center" vertical="center"/>
    </xf>
    <xf numFmtId="9" fontId="37" fillId="2" borderId="32" xfId="3" applyFont="1" applyFill="1" applyBorder="1" applyAlignment="1">
      <alignment horizontal="center" vertical="center" wrapText="1"/>
    </xf>
    <xf numFmtId="0" fontId="37" fillId="2" borderId="0" xfId="0" applyNumberFormat="1" applyFont="1" applyFill="1" applyBorder="1" applyAlignment="1" applyProtection="1">
      <alignment horizontal="center" vertical="center" wrapText="1"/>
    </xf>
    <xf numFmtId="164" fontId="37" fillId="2" borderId="0" xfId="0" applyNumberFormat="1" applyFont="1" applyFill="1" applyBorder="1" applyAlignment="1">
      <alignment vertical="center"/>
    </xf>
    <xf numFmtId="9" fontId="37" fillId="2" borderId="0" xfId="3" applyFont="1" applyFill="1" applyBorder="1" applyAlignment="1"/>
    <xf numFmtId="0" fontId="46"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164" fontId="39" fillId="2" borderId="0" xfId="0" applyNumberFormat="1" applyFont="1" applyFill="1" applyAlignment="1"/>
    <xf numFmtId="9" fontId="39" fillId="2" borderId="0" xfId="3" applyFont="1" applyFill="1" applyAlignment="1"/>
    <xf numFmtId="164" fontId="39" fillId="2" borderId="0" xfId="0" applyNumberFormat="1" applyFont="1" applyFill="1" applyAlignment="1">
      <alignment horizontal="center"/>
    </xf>
    <xf numFmtId="164" fontId="39" fillId="2" borderId="0" xfId="0" applyNumberFormat="1" applyFont="1" applyFill="1" applyAlignment="1">
      <alignment horizontal="right"/>
    </xf>
    <xf numFmtId="164" fontId="39" fillId="2" borderId="0" xfId="0" applyNumberFormat="1" applyFont="1" applyFill="1" applyBorder="1" applyAlignment="1">
      <alignment horizontal="center"/>
    </xf>
    <xf numFmtId="9" fontId="37" fillId="2" borderId="0" xfId="3" applyFont="1" applyFill="1"/>
    <xf numFmtId="0" fontId="42" fillId="2" borderId="0" xfId="0" applyFont="1" applyFill="1" applyBorder="1" applyAlignment="1">
      <alignment wrapText="1"/>
    </xf>
    <xf numFmtId="9" fontId="37" fillId="0" borderId="0" xfId="3" applyFont="1"/>
    <xf numFmtId="0" fontId="37" fillId="0" borderId="0" xfId="0" applyFont="1" applyAlignment="1">
      <alignment horizontal="center"/>
    </xf>
    <xf numFmtId="9" fontId="42" fillId="12" borderId="10" xfId="0" applyNumberFormat="1" applyFont="1" applyFill="1" applyBorder="1" applyAlignment="1">
      <alignment horizontal="center" vertical="center" wrapText="1"/>
    </xf>
    <xf numFmtId="9" fontId="42" fillId="12" borderId="15" xfId="0" applyNumberFormat="1" applyFont="1" applyFill="1" applyBorder="1" applyAlignment="1">
      <alignment horizontal="center" vertical="center"/>
    </xf>
    <xf numFmtId="0" fontId="42" fillId="12" borderId="15" xfId="0" applyFont="1" applyFill="1" applyBorder="1" applyAlignment="1">
      <alignment horizontal="center" vertical="center" wrapText="1"/>
    </xf>
    <xf numFmtId="9" fontId="42" fillId="12" borderId="15" xfId="0" applyNumberFormat="1" applyFont="1" applyFill="1" applyBorder="1" applyAlignment="1">
      <alignment horizontal="center" vertical="center" wrapText="1"/>
    </xf>
    <xf numFmtId="9" fontId="42" fillId="12" borderId="15" xfId="3" applyFont="1" applyFill="1" applyBorder="1" applyAlignment="1">
      <alignment horizontal="center" vertical="center" wrapText="1"/>
    </xf>
    <xf numFmtId="3" fontId="42" fillId="12" borderId="15" xfId="1" applyNumberFormat="1" applyFont="1" applyFill="1" applyBorder="1" applyAlignment="1">
      <alignment horizontal="center" vertical="center" wrapText="1"/>
    </xf>
    <xf numFmtId="0" fontId="40" fillId="4" borderId="17" xfId="0" applyFont="1" applyFill="1" applyBorder="1" applyAlignment="1" applyProtection="1">
      <alignment horizontal="center" vertical="center" wrapText="1"/>
    </xf>
    <xf numFmtId="0" fontId="41" fillId="2" borderId="15" xfId="0" applyFont="1" applyFill="1" applyBorder="1" applyAlignment="1" applyProtection="1">
      <alignment horizontal="left" vertical="center" wrapText="1"/>
    </xf>
    <xf numFmtId="9" fontId="41" fillId="6" borderId="15" xfId="3" applyFont="1" applyFill="1" applyBorder="1" applyAlignment="1">
      <alignment horizontal="center" vertical="center" wrapText="1"/>
    </xf>
    <xf numFmtId="0" fontId="41" fillId="6" borderId="18" xfId="0" applyFont="1" applyFill="1" applyBorder="1" applyAlignment="1" applyProtection="1">
      <alignment horizontal="center" vertical="center" wrapText="1"/>
    </xf>
    <xf numFmtId="0" fontId="37" fillId="2" borderId="0" xfId="0" applyFont="1" applyFill="1" applyAlignment="1"/>
    <xf numFmtId="165" fontId="39" fillId="2" borderId="0" xfId="0" applyNumberFormat="1" applyFont="1" applyFill="1" applyAlignment="1">
      <alignment vertical="center"/>
    </xf>
    <xf numFmtId="43" fontId="37" fillId="0" borderId="0" xfId="1" applyFont="1" applyBorder="1"/>
    <xf numFmtId="0" fontId="37" fillId="0" borderId="0" xfId="0" applyFont="1" applyBorder="1"/>
    <xf numFmtId="43" fontId="37" fillId="2" borderId="0" xfId="1" applyFont="1" applyFill="1" applyBorder="1"/>
    <xf numFmtId="43" fontId="39" fillId="2" borderId="0" xfId="1" applyFont="1" applyFill="1" applyAlignment="1"/>
    <xf numFmtId="43" fontId="0" fillId="2" borderId="0" xfId="1" applyFont="1" applyFill="1"/>
    <xf numFmtId="0" fontId="41" fillId="2" borderId="17" xfId="0" applyFont="1" applyFill="1" applyBorder="1" applyAlignment="1">
      <alignment horizontal="center" vertical="center" wrapText="1"/>
    </xf>
    <xf numFmtId="0" fontId="41" fillId="6" borderId="17" xfId="0" applyFont="1" applyFill="1" applyBorder="1" applyAlignment="1" applyProtection="1">
      <alignment vertical="center" wrapText="1"/>
    </xf>
    <xf numFmtId="0" fontId="41" fillId="6" borderId="21" xfId="0" applyFont="1" applyFill="1" applyBorder="1" applyAlignment="1" applyProtection="1">
      <alignment vertical="center" wrapText="1"/>
    </xf>
    <xf numFmtId="0" fontId="41" fillId="2" borderId="20" xfId="0" applyFont="1" applyFill="1" applyBorder="1" applyAlignment="1">
      <alignment horizontal="left" vertical="center" wrapText="1"/>
    </xf>
    <xf numFmtId="0" fontId="41" fillId="6" borderId="20" xfId="0" applyFont="1" applyFill="1" applyBorder="1" applyAlignment="1">
      <alignment horizontal="center" vertical="center" wrapText="1"/>
    </xf>
    <xf numFmtId="0" fontId="41" fillId="6" borderId="20" xfId="0" applyFont="1" applyFill="1" applyBorder="1" applyAlignment="1" applyProtection="1">
      <alignment vertical="center" wrapText="1"/>
    </xf>
    <xf numFmtId="9" fontId="41" fillId="6" borderId="15" xfId="3" applyFont="1" applyFill="1" applyBorder="1" applyAlignment="1">
      <alignment horizontal="center" vertical="center"/>
    </xf>
    <xf numFmtId="9" fontId="41" fillId="2" borderId="0" xfId="0" applyNumberFormat="1" applyFont="1" applyFill="1" applyBorder="1" applyAlignment="1">
      <alignment horizontal="center" vertical="center" wrapText="1"/>
    </xf>
    <xf numFmtId="9" fontId="41" fillId="2" borderId="0" xfId="0" applyNumberFormat="1" applyFont="1" applyFill="1" applyBorder="1" applyAlignment="1">
      <alignment horizontal="center" vertical="center"/>
    </xf>
    <xf numFmtId="166" fontId="40" fillId="2" borderId="2" xfId="0" applyNumberFormat="1" applyFont="1" applyFill="1" applyBorder="1" applyAlignment="1">
      <alignment horizontal="center" wrapText="1"/>
    </xf>
    <xf numFmtId="164" fontId="41" fillId="2" borderId="0" xfId="0" applyNumberFormat="1" applyFont="1" applyFill="1" applyBorder="1" applyAlignment="1">
      <alignment vertical="center"/>
    </xf>
    <xf numFmtId="164" fontId="41" fillId="2" borderId="0" xfId="0" applyNumberFormat="1" applyFont="1" applyFill="1" applyBorder="1" applyAlignment="1"/>
    <xf numFmtId="0" fontId="41" fillId="2" borderId="0" xfId="0" applyFont="1" applyFill="1" applyBorder="1"/>
    <xf numFmtId="164" fontId="40" fillId="2" borderId="0" xfId="0" applyNumberFormat="1" applyFont="1" applyFill="1" applyBorder="1" applyAlignment="1"/>
    <xf numFmtId="0" fontId="41" fillId="0" borderId="0" xfId="0" applyFont="1" applyFill="1"/>
    <xf numFmtId="9" fontId="41" fillId="6" borderId="15" xfId="3" applyFont="1" applyFill="1" applyBorder="1" applyAlignment="1" applyProtection="1">
      <alignment horizontal="center" vertical="center" wrapText="1"/>
    </xf>
    <xf numFmtId="0" fontId="41" fillId="0" borderId="15" xfId="0" applyFont="1" applyFill="1" applyBorder="1" applyAlignment="1">
      <alignment vertical="center" wrapText="1"/>
    </xf>
    <xf numFmtId="0" fontId="37" fillId="2" borderId="10" xfId="0" applyFont="1" applyFill="1" applyBorder="1" applyAlignment="1" applyProtection="1">
      <alignment horizontal="left" vertical="center" wrapText="1"/>
    </xf>
    <xf numFmtId="0" fontId="37" fillId="2" borderId="15" xfId="0" applyFont="1" applyFill="1" applyBorder="1" applyAlignment="1" applyProtection="1">
      <alignment horizontal="left" vertical="center" wrapText="1"/>
    </xf>
    <xf numFmtId="0" fontId="41" fillId="0" borderId="18" xfId="0" applyFont="1" applyBorder="1" applyAlignment="1">
      <alignment vertical="center" wrapText="1"/>
    </xf>
    <xf numFmtId="0" fontId="41" fillId="2" borderId="0" xfId="0" applyFont="1" applyFill="1" applyBorder="1" applyAlignment="1">
      <alignment vertical="center" wrapText="1"/>
    </xf>
    <xf numFmtId="0" fontId="46" fillId="2" borderId="0" xfId="0" applyFont="1" applyFill="1" applyBorder="1" applyAlignment="1">
      <alignment horizontal="center" vertical="center"/>
    </xf>
    <xf numFmtId="165" fontId="39" fillId="2" borderId="0" xfId="0" applyNumberFormat="1" applyFont="1" applyFill="1" applyBorder="1" applyAlignment="1">
      <alignment horizontal="center"/>
    </xf>
    <xf numFmtId="43" fontId="37" fillId="2" borderId="0" xfId="1" applyFont="1" applyFill="1" applyBorder="1" applyAlignment="1">
      <alignment horizontal="center"/>
    </xf>
    <xf numFmtId="164" fontId="37" fillId="2" borderId="0" xfId="0" applyNumberFormat="1" applyFont="1" applyFill="1" applyBorder="1" applyAlignment="1">
      <alignment vertical="center" wrapText="1"/>
    </xf>
    <xf numFmtId="0" fontId="37" fillId="2" borderId="32" xfId="0" applyFont="1" applyFill="1" applyBorder="1"/>
    <xf numFmtId="0" fontId="39" fillId="2" borderId="0" xfId="0" applyFont="1" applyFill="1" applyBorder="1" applyAlignment="1"/>
    <xf numFmtId="0" fontId="39" fillId="2" borderId="0" xfId="0" applyFont="1" applyFill="1" applyAlignment="1">
      <alignment horizontal="center"/>
    </xf>
    <xf numFmtId="0" fontId="45" fillId="2" borderId="0" xfId="0" applyFont="1" applyFill="1" applyBorder="1" applyAlignment="1">
      <alignment vertical="center"/>
    </xf>
    <xf numFmtId="0" fontId="45" fillId="2" borderId="0" xfId="0" applyFont="1" applyFill="1" applyBorder="1" applyAlignment="1">
      <alignment vertical="center" wrapText="1"/>
    </xf>
    <xf numFmtId="0" fontId="42" fillId="2" borderId="0" xfId="0" applyFont="1" applyFill="1" applyBorder="1" applyAlignment="1">
      <alignment horizontal="left" wrapText="1"/>
    </xf>
    <xf numFmtId="0" fontId="42" fillId="2" borderId="0" xfId="0" applyFont="1" applyFill="1" applyBorder="1" applyAlignment="1">
      <alignment horizontal="left"/>
    </xf>
    <xf numFmtId="3" fontId="41" fillId="6" borderId="15" xfId="0" applyNumberFormat="1" applyFont="1" applyFill="1" applyBorder="1" applyAlignment="1">
      <alignment horizontal="center" vertical="center" wrapText="1"/>
    </xf>
    <xf numFmtId="0" fontId="41" fillId="6" borderId="15" xfId="0" applyNumberFormat="1" applyFont="1" applyFill="1" applyBorder="1" applyAlignment="1">
      <alignment horizontal="center" vertical="center" wrapText="1"/>
    </xf>
    <xf numFmtId="9" fontId="41" fillId="6" borderId="18" xfId="0" applyNumberFormat="1" applyFont="1" applyFill="1" applyBorder="1" applyAlignment="1">
      <alignment horizontal="center" vertical="center"/>
    </xf>
    <xf numFmtId="0" fontId="41" fillId="7" borderId="18" xfId="0" applyFont="1" applyFill="1" applyBorder="1" applyAlignment="1">
      <alignment vertical="center" wrapText="1"/>
    </xf>
    <xf numFmtId="0" fontId="41" fillId="2" borderId="15" xfId="0" applyFont="1" applyFill="1" applyBorder="1" applyAlignment="1">
      <alignment horizontal="center" vertical="center"/>
    </xf>
    <xf numFmtId="0" fontId="41" fillId="2" borderId="15" xfId="0" applyFont="1" applyFill="1" applyBorder="1" applyAlignment="1">
      <alignment vertical="top" wrapText="1"/>
    </xf>
    <xf numFmtId="0" fontId="41" fillId="2" borderId="18" xfId="0" applyFont="1" applyFill="1" applyBorder="1" applyAlignment="1">
      <alignment horizontal="center" vertical="center"/>
    </xf>
    <xf numFmtId="0" fontId="41" fillId="2" borderId="18" xfId="0" applyFont="1" applyFill="1" applyBorder="1" applyAlignment="1">
      <alignment vertical="top" wrapText="1"/>
    </xf>
    <xf numFmtId="0" fontId="41" fillId="2" borderId="0" xfId="0" applyFont="1" applyFill="1" applyBorder="1" applyAlignment="1">
      <alignment horizontal="left" vertical="center" wrapText="1"/>
    </xf>
    <xf numFmtId="0" fontId="41" fillId="2" borderId="0" xfId="0" applyFont="1" applyFill="1" applyBorder="1" applyAlignment="1">
      <alignment wrapText="1"/>
    </xf>
    <xf numFmtId="0" fontId="41" fillId="2" borderId="0" xfId="0" applyFont="1" applyFill="1" applyBorder="1" applyAlignment="1">
      <alignment horizontal="center" wrapText="1"/>
    </xf>
    <xf numFmtId="43" fontId="40" fillId="2" borderId="0" xfId="1" applyFont="1" applyFill="1" applyBorder="1" applyAlignment="1">
      <alignment horizontal="center"/>
    </xf>
    <xf numFmtId="0" fontId="41" fillId="2" borderId="0" xfId="0" applyFont="1" applyFill="1" applyBorder="1" applyAlignment="1">
      <alignment horizontal="center"/>
    </xf>
    <xf numFmtId="9" fontId="41" fillId="6" borderId="10" xfId="3" applyFont="1" applyFill="1" applyBorder="1" applyAlignment="1">
      <alignment horizontal="center" vertical="center" wrapText="1"/>
    </xf>
    <xf numFmtId="0" fontId="41" fillId="2" borderId="17" xfId="0" applyFont="1" applyFill="1" applyBorder="1" applyAlignment="1">
      <alignment vertical="center" wrapText="1"/>
    </xf>
    <xf numFmtId="0" fontId="41" fillId="0" borderId="58" xfId="0" applyFont="1" applyBorder="1" applyAlignment="1">
      <alignment horizontal="center" vertical="center" wrapText="1"/>
    </xf>
    <xf numFmtId="0" fontId="41" fillId="0" borderId="15" xfId="0" applyFont="1" applyBorder="1" applyAlignment="1">
      <alignment horizontal="center" vertical="top" wrapText="1"/>
    </xf>
    <xf numFmtId="0" fontId="41" fillId="0" borderId="20" xfId="0" applyFont="1" applyBorder="1" applyAlignment="1">
      <alignment horizontal="center" vertical="center" wrapText="1"/>
    </xf>
    <xf numFmtId="0" fontId="39" fillId="2" borderId="0"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9" fontId="37" fillId="2" borderId="0" xfId="3" applyFont="1" applyFill="1" applyBorder="1" applyAlignment="1">
      <alignment vertical="center" wrapText="1"/>
    </xf>
    <xf numFmtId="9" fontId="37" fillId="2" borderId="0" xfId="3" applyFont="1" applyFill="1" applyBorder="1" applyAlignment="1">
      <alignment vertical="center"/>
    </xf>
    <xf numFmtId="14" fontId="37" fillId="2" borderId="0" xfId="5" applyFont="1" applyFill="1" applyBorder="1" applyAlignment="1">
      <alignment vertical="center" wrapText="1"/>
    </xf>
    <xf numFmtId="0" fontId="37" fillId="2" borderId="0" xfId="5" applyNumberFormat="1" applyFont="1" applyFill="1" applyBorder="1" applyAlignment="1">
      <alignment vertical="center" wrapText="1"/>
    </xf>
    <xf numFmtId="0" fontId="37" fillId="2" borderId="0" xfId="5" applyNumberFormat="1" applyFont="1" applyFill="1" applyBorder="1" applyAlignment="1">
      <alignment horizontal="center" vertical="center" wrapText="1"/>
    </xf>
    <xf numFmtId="0" fontId="37" fillId="2" borderId="0" xfId="0" applyFont="1" applyFill="1" applyBorder="1" applyAlignment="1">
      <alignment horizontal="left" vertical="center" wrapText="1"/>
    </xf>
    <xf numFmtId="9" fontId="37" fillId="2" borderId="0" xfId="0" applyNumberFormat="1" applyFont="1" applyFill="1" applyBorder="1" applyAlignment="1">
      <alignment vertical="center"/>
    </xf>
    <xf numFmtId="166" fontId="37" fillId="2" borderId="0" xfId="1" applyNumberFormat="1" applyFont="1" applyFill="1" applyBorder="1" applyAlignment="1">
      <alignment horizontal="right" vertical="center"/>
    </xf>
    <xf numFmtId="0" fontId="37" fillId="8" borderId="0" xfId="0" applyFont="1" applyFill="1" applyBorder="1"/>
    <xf numFmtId="164" fontId="0" fillId="2" borderId="0" xfId="0" applyNumberFormat="1" applyFont="1" applyFill="1"/>
    <xf numFmtId="0" fontId="41" fillId="0" borderId="10" xfId="0" applyFont="1" applyBorder="1" applyAlignment="1">
      <alignment horizontal="left" vertical="center" wrapText="1"/>
    </xf>
    <xf numFmtId="0" fontId="41" fillId="0" borderId="15" xfId="0" applyFont="1" applyBorder="1" applyAlignment="1">
      <alignment horizontal="left" wrapText="1"/>
    </xf>
    <xf numFmtId="1" fontId="41" fillId="6" borderId="15" xfId="0" applyNumberFormat="1" applyFont="1" applyFill="1" applyBorder="1" applyAlignment="1" applyProtection="1">
      <alignment horizontal="center" vertical="center" wrapText="1"/>
    </xf>
    <xf numFmtId="0" fontId="41" fillId="7" borderId="15" xfId="0" applyFont="1" applyFill="1" applyBorder="1" applyAlignment="1">
      <alignment vertical="center" wrapText="1"/>
    </xf>
    <xf numFmtId="1" fontId="41" fillId="6" borderId="18" xfId="0" applyNumberFormat="1" applyFont="1" applyFill="1" applyBorder="1" applyAlignment="1">
      <alignment horizontal="center" vertical="center" wrapText="1"/>
    </xf>
    <xf numFmtId="0" fontId="41" fillId="5" borderId="0" xfId="0" applyFont="1" applyFill="1" applyBorder="1" applyAlignment="1">
      <alignment vertical="center" wrapText="1"/>
    </xf>
    <xf numFmtId="9" fontId="41" fillId="5" borderId="0" xfId="0" applyNumberFormat="1" applyFont="1" applyFill="1" applyBorder="1" applyAlignment="1">
      <alignment horizontal="center" vertical="center" wrapText="1"/>
    </xf>
    <xf numFmtId="0" fontId="41" fillId="5" borderId="0" xfId="0" applyFont="1" applyFill="1" applyBorder="1" applyAlignment="1">
      <alignment horizontal="left" vertical="center" wrapText="1"/>
    </xf>
    <xf numFmtId="0" fontId="41" fillId="5" borderId="0" xfId="0" applyFont="1" applyFill="1" applyBorder="1" applyAlignment="1">
      <alignment horizontal="center" vertical="center" wrapText="1"/>
    </xf>
    <xf numFmtId="0" fontId="41" fillId="2" borderId="2" xfId="0" applyFont="1" applyFill="1" applyBorder="1" applyAlignment="1">
      <alignment horizontal="center" vertical="center" wrapText="1"/>
    </xf>
    <xf numFmtId="0" fontId="37" fillId="2" borderId="0" xfId="0" applyFont="1" applyFill="1" applyAlignment="1">
      <alignment vertical="center"/>
    </xf>
    <xf numFmtId="0" fontId="37" fillId="0" borderId="0" xfId="0" applyFont="1" applyBorder="1" applyAlignment="1">
      <alignment vertical="center"/>
    </xf>
    <xf numFmtId="43" fontId="37" fillId="2" borderId="0" xfId="1" applyFont="1" applyFill="1" applyAlignment="1">
      <alignment vertical="center"/>
    </xf>
    <xf numFmtId="164" fontId="37" fillId="2" borderId="0" xfId="0" applyNumberFormat="1" applyFont="1" applyFill="1" applyBorder="1" applyAlignment="1">
      <alignment horizontal="center" vertical="center"/>
    </xf>
    <xf numFmtId="0" fontId="37" fillId="0" borderId="0" xfId="0" applyFont="1" applyAlignment="1">
      <alignment horizontal="left"/>
    </xf>
    <xf numFmtId="0" fontId="37" fillId="0" borderId="0" xfId="0" applyFont="1" applyAlignment="1">
      <alignment vertical="center"/>
    </xf>
    <xf numFmtId="0" fontId="17" fillId="2" borderId="0" xfId="0" applyFont="1" applyFill="1" applyBorder="1" applyAlignment="1">
      <alignment horizontal="center"/>
    </xf>
    <xf numFmtId="9" fontId="9" fillId="6"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8" fillId="4" borderId="15" xfId="0" applyFont="1" applyFill="1" applyBorder="1" applyAlignment="1" applyProtection="1">
      <alignment horizontal="center" vertical="center" wrapText="1"/>
    </xf>
    <xf numFmtId="0" fontId="2" fillId="2" borderId="0" xfId="0" applyFont="1" applyFill="1" applyBorder="1" applyAlignment="1">
      <alignment horizontal="center"/>
    </xf>
    <xf numFmtId="0" fontId="2" fillId="2" borderId="0" xfId="0" applyNumberFormat="1" applyFont="1" applyFill="1" applyBorder="1" applyAlignment="1" applyProtection="1">
      <alignment horizontal="center" vertical="center" wrapText="1"/>
    </xf>
    <xf numFmtId="0" fontId="29" fillId="2"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16" fillId="2" borderId="0" xfId="0" applyFont="1" applyFill="1" applyAlignment="1">
      <alignment horizontal="center"/>
    </xf>
    <xf numFmtId="0" fontId="11" fillId="2" borderId="0" xfId="0" applyFont="1" applyFill="1" applyBorder="1" applyAlignment="1">
      <alignment horizontal="left" vertical="center"/>
    </xf>
    <xf numFmtId="0" fontId="17" fillId="2" borderId="32" xfId="0" applyFont="1" applyFill="1" applyBorder="1" applyAlignment="1" applyProtection="1">
      <alignment horizontal="center" vertical="center" wrapText="1"/>
    </xf>
    <xf numFmtId="0" fontId="2" fillId="0" borderId="0" xfId="0" applyFont="1" applyAlignment="1">
      <alignment horizontal="center"/>
    </xf>
    <xf numFmtId="164" fontId="2" fillId="0" borderId="0" xfId="0" applyNumberFormat="1" applyFont="1"/>
    <xf numFmtId="0" fontId="2" fillId="0" borderId="0" xfId="0" applyFont="1" applyFill="1" applyBorder="1"/>
    <xf numFmtId="165" fontId="17" fillId="2" borderId="0" xfId="6" applyFont="1" applyFill="1" applyAlignment="1">
      <alignment horizontal="center"/>
    </xf>
    <xf numFmtId="0" fontId="9" fillId="2" borderId="18" xfId="0" applyFont="1" applyFill="1" applyBorder="1" applyAlignment="1">
      <alignment vertical="center" wrapText="1"/>
    </xf>
    <xf numFmtId="0" fontId="9" fillId="2" borderId="18" xfId="5" applyNumberFormat="1" applyFont="1" applyFill="1" applyBorder="1" applyAlignment="1">
      <alignment horizontal="center" vertical="center" wrapText="1"/>
    </xf>
    <xf numFmtId="0" fontId="9" fillId="2" borderId="15" xfId="5" applyNumberFormat="1" applyFont="1" applyFill="1" applyBorder="1" applyAlignment="1">
      <alignment horizontal="center" vertical="center" wrapText="1"/>
    </xf>
    <xf numFmtId="0" fontId="9" fillId="6" borderId="15" xfId="0" applyFont="1" applyFill="1" applyBorder="1" applyAlignment="1">
      <alignment horizontal="center" vertical="center" wrapText="1"/>
    </xf>
    <xf numFmtId="166" fontId="9" fillId="2" borderId="15" xfId="0" applyNumberFormat="1" applyFont="1" applyFill="1" applyBorder="1" applyAlignment="1">
      <alignment vertical="center" wrapText="1"/>
    </xf>
    <xf numFmtId="9" fontId="10" fillId="6" borderId="15" xfId="0" applyNumberFormat="1" applyFont="1" applyFill="1" applyBorder="1" applyAlignment="1">
      <alignment horizontal="center" vertical="center" wrapText="1"/>
    </xf>
    <xf numFmtId="0" fontId="9" fillId="2" borderId="15" xfId="0" applyFont="1" applyFill="1" applyBorder="1" applyAlignment="1">
      <alignment horizontal="justify" vertical="center" wrapText="1"/>
    </xf>
    <xf numFmtId="0" fontId="9" fillId="0" borderId="15" xfId="0" applyFont="1" applyFill="1" applyBorder="1" applyAlignment="1">
      <alignment horizontal="justify" vertical="center" wrapText="1"/>
    </xf>
    <xf numFmtId="1" fontId="10" fillId="6" borderId="15" xfId="0" applyNumberFormat="1" applyFont="1" applyFill="1" applyBorder="1" applyAlignment="1">
      <alignment horizontal="center" vertical="center" wrapText="1"/>
    </xf>
    <xf numFmtId="1" fontId="9" fillId="6" borderId="15"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2" fontId="10" fillId="0" borderId="0" xfId="0" applyNumberFormat="1" applyFont="1"/>
    <xf numFmtId="0" fontId="10" fillId="0" borderId="0" xfId="0" applyFont="1"/>
    <xf numFmtId="0" fontId="9" fillId="6" borderId="15" xfId="0" applyFont="1" applyFill="1" applyBorder="1" applyAlignment="1" applyProtection="1">
      <alignment horizontal="center" vertical="center" wrapText="1"/>
    </xf>
    <xf numFmtId="0" fontId="9" fillId="2" borderId="15" xfId="0" applyFont="1" applyFill="1" applyBorder="1" applyAlignment="1">
      <alignment horizontal="left" vertical="center" wrapText="1"/>
    </xf>
    <xf numFmtId="9" fontId="9" fillId="6" borderId="15" xfId="3" applyNumberFormat="1" applyFont="1" applyFill="1" applyBorder="1" applyAlignment="1">
      <alignment horizontal="center" vertical="center" wrapText="1"/>
    </xf>
    <xf numFmtId="0" fontId="10" fillId="6" borderId="15" xfId="0" applyFont="1" applyFill="1" applyBorder="1" applyAlignment="1">
      <alignment horizontal="center" vertical="center" wrapText="1"/>
    </xf>
    <xf numFmtId="9" fontId="9" fillId="6" borderId="15" xfId="0" applyNumberFormat="1" applyFont="1" applyFill="1" applyBorder="1" applyAlignment="1">
      <alignment horizontal="center" vertical="center"/>
    </xf>
    <xf numFmtId="0" fontId="10" fillId="6" borderId="18" xfId="0" applyFont="1" applyFill="1" applyBorder="1" applyAlignment="1">
      <alignment horizontal="center" vertical="center" wrapText="1"/>
    </xf>
    <xf numFmtId="0" fontId="45" fillId="2" borderId="0" xfId="0" applyFont="1" applyFill="1" applyBorder="1" applyAlignment="1">
      <alignment horizontal="left" vertical="center"/>
    </xf>
    <xf numFmtId="0" fontId="42" fillId="2" borderId="0" xfId="0" applyFont="1" applyFill="1" applyBorder="1" applyAlignment="1">
      <alignment horizontal="left" wrapText="1"/>
    </xf>
    <xf numFmtId="0" fontId="42" fillId="2" borderId="0" xfId="0" applyFont="1" applyFill="1" applyBorder="1" applyAlignment="1">
      <alignment horizontal="left"/>
    </xf>
    <xf numFmtId="0" fontId="40" fillId="2" borderId="0" xfId="0" applyFont="1" applyFill="1" applyBorder="1" applyAlignment="1">
      <alignment horizontal="left" vertical="center" wrapText="1"/>
    </xf>
    <xf numFmtId="0" fontId="42" fillId="2" borderId="0" xfId="0" applyFont="1" applyFill="1" applyBorder="1" applyAlignment="1">
      <alignment horizontal="left" vertical="center"/>
    </xf>
    <xf numFmtId="0" fontId="45" fillId="2" borderId="0" xfId="0" applyFont="1" applyFill="1" applyBorder="1" applyAlignment="1">
      <alignment horizontal="left"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xf>
    <xf numFmtId="0" fontId="41" fillId="2" borderId="15" xfId="0" applyFont="1" applyFill="1" applyBorder="1" applyAlignment="1">
      <alignment horizontal="center" vertical="center" wrapText="1"/>
    </xf>
    <xf numFmtId="0" fontId="41" fillId="2" borderId="21" xfId="0" applyFont="1" applyFill="1" applyBorder="1" applyAlignment="1">
      <alignment horizontal="center" vertical="center" wrapText="1"/>
    </xf>
    <xf numFmtId="9" fontId="41" fillId="6" borderId="17" xfId="0" applyNumberFormat="1" applyFont="1" applyFill="1" applyBorder="1" applyAlignment="1" applyProtection="1">
      <alignment horizontal="center" vertical="center" wrapText="1"/>
    </xf>
    <xf numFmtId="0" fontId="41" fillId="6" borderId="17" xfId="0" applyFont="1" applyFill="1" applyBorder="1" applyAlignment="1">
      <alignment horizontal="center" vertical="center" wrapText="1"/>
    </xf>
    <xf numFmtId="0" fontId="41" fillId="2" borderId="15" xfId="0" applyFont="1" applyFill="1" applyBorder="1" applyAlignment="1">
      <alignment horizontal="left" vertical="center" wrapText="1"/>
    </xf>
    <xf numFmtId="0" fontId="41" fillId="6" borderId="15" xfId="0" applyFont="1" applyFill="1" applyBorder="1" applyAlignment="1">
      <alignment horizontal="center" vertical="center" wrapText="1"/>
    </xf>
    <xf numFmtId="0" fontId="41" fillId="6" borderId="18" xfId="0" applyFont="1" applyFill="1" applyBorder="1" applyAlignment="1">
      <alignment horizontal="center" vertical="center" wrapText="1"/>
    </xf>
    <xf numFmtId="0" fontId="41" fillId="0" borderId="15" xfId="0" applyFont="1" applyBorder="1" applyAlignment="1">
      <alignment horizontal="center" vertical="center" wrapText="1"/>
    </xf>
    <xf numFmtId="0" fontId="41" fillId="0" borderId="18" xfId="0" applyFont="1" applyBorder="1" applyAlignment="1">
      <alignment horizontal="center" vertical="center" wrapText="1"/>
    </xf>
    <xf numFmtId="0" fontId="41" fillId="2" borderId="10" xfId="0" applyFont="1" applyFill="1" applyBorder="1" applyAlignment="1">
      <alignment horizontal="center" vertical="center" wrapText="1"/>
    </xf>
    <xf numFmtId="9" fontId="41" fillId="6" borderId="15" xfId="3" applyFont="1" applyFill="1" applyBorder="1" applyAlignment="1">
      <alignment horizontal="center" vertical="center" wrapText="1"/>
    </xf>
    <xf numFmtId="0" fontId="42" fillId="8" borderId="32" xfId="0" applyFont="1" applyFill="1" applyBorder="1" applyAlignment="1" applyProtection="1">
      <alignment horizontal="center" vertical="center" wrapText="1"/>
    </xf>
    <xf numFmtId="9" fontId="41" fillId="6" borderId="17" xfId="3" applyFont="1" applyFill="1" applyBorder="1" applyAlignment="1">
      <alignment horizontal="center" vertical="center" wrapText="1"/>
    </xf>
    <xf numFmtId="0" fontId="42" fillId="8" borderId="0" xfId="0" applyFont="1" applyFill="1" applyBorder="1" applyAlignment="1">
      <alignment horizontal="center" vertical="center"/>
    </xf>
    <xf numFmtId="9" fontId="41" fillId="6" borderId="15" xfId="0" applyNumberFormat="1" applyFont="1" applyFill="1" applyBorder="1" applyAlignment="1" applyProtection="1">
      <alignment horizontal="center" vertical="center" wrapText="1"/>
    </xf>
    <xf numFmtId="9" fontId="41" fillId="6" borderId="10" xfId="0" applyNumberFormat="1" applyFont="1" applyFill="1" applyBorder="1" applyAlignment="1" applyProtection="1">
      <alignment horizontal="center" vertical="center" wrapText="1"/>
    </xf>
    <xf numFmtId="0" fontId="42" fillId="8" borderId="0" xfId="0" applyFont="1" applyFill="1" applyBorder="1" applyAlignment="1">
      <alignment horizontal="center"/>
    </xf>
    <xf numFmtId="9" fontId="41" fillId="6" borderId="18" xfId="3" applyFont="1" applyFill="1" applyBorder="1" applyAlignment="1">
      <alignment horizontal="center" vertical="center" wrapText="1"/>
    </xf>
    <xf numFmtId="0" fontId="41" fillId="6" borderId="15" xfId="0" applyFont="1" applyFill="1" applyBorder="1" applyAlignment="1">
      <alignment horizontal="center" vertical="center"/>
    </xf>
    <xf numFmtId="0" fontId="37" fillId="0" borderId="0" xfId="0" applyFont="1" applyFill="1"/>
    <xf numFmtId="0" fontId="37" fillId="0" borderId="0" xfId="0" applyFont="1" applyAlignment="1">
      <alignment horizontal="left" vertical="center"/>
    </xf>
    <xf numFmtId="0" fontId="37" fillId="2" borderId="0" xfId="0" applyFont="1" applyFill="1" applyAlignment="1">
      <alignment horizontal="right"/>
    </xf>
    <xf numFmtId="0" fontId="37" fillId="0" borderId="0" xfId="0" applyFont="1" applyAlignment="1">
      <alignment horizontal="right"/>
    </xf>
    <xf numFmtId="4" fontId="39" fillId="2" borderId="60" xfId="2" applyNumberFormat="1" applyFont="1" applyFill="1" applyBorder="1" applyAlignment="1">
      <alignment horizontal="center" vertical="center"/>
    </xf>
    <xf numFmtId="0" fontId="0" fillId="0" borderId="0" xfId="0" applyAlignment="1">
      <alignment horizontal="center"/>
    </xf>
    <xf numFmtId="0" fontId="0" fillId="14" borderId="0" xfId="0" applyFill="1"/>
    <xf numFmtId="0" fontId="0" fillId="2" borderId="0" xfId="0" applyFill="1" applyAlignment="1">
      <alignment horizontal="center"/>
    </xf>
    <xf numFmtId="164" fontId="32" fillId="0" borderId="0" xfId="0" applyNumberFormat="1" applyFont="1"/>
    <xf numFmtId="0" fontId="53" fillId="2" borderId="0" xfId="0" applyFont="1" applyFill="1"/>
    <xf numFmtId="165" fontId="8" fillId="0" borderId="60" xfId="0" applyNumberFormat="1" applyFont="1" applyFill="1" applyBorder="1"/>
    <xf numFmtId="0" fontId="20" fillId="2" borderId="0" xfId="0" applyFont="1" applyFill="1" applyBorder="1" applyAlignment="1">
      <alignment vertical="center"/>
    </xf>
    <xf numFmtId="0" fontId="54" fillId="2" borderId="0" xfId="0" applyFont="1" applyFill="1" applyBorder="1"/>
    <xf numFmtId="0" fontId="54" fillId="2" borderId="0" xfId="0" applyFont="1" applyFill="1"/>
    <xf numFmtId="0" fontId="54" fillId="2" borderId="0" xfId="0" applyFont="1" applyFill="1" applyBorder="1" applyAlignment="1">
      <alignment horizontal="center"/>
    </xf>
    <xf numFmtId="0" fontId="9" fillId="6" borderId="10" xfId="0" applyFont="1" applyFill="1" applyBorder="1" applyAlignment="1">
      <alignment horizontal="center" vertical="center" wrapText="1"/>
    </xf>
    <xf numFmtId="9" fontId="0" fillId="0" borderId="0" xfId="0" applyNumberFormat="1"/>
    <xf numFmtId="1" fontId="9" fillId="6" borderId="10" xfId="0" applyNumberFormat="1" applyFont="1" applyFill="1" applyBorder="1" applyAlignment="1">
      <alignment horizontal="center" vertical="center" wrapText="1"/>
    </xf>
    <xf numFmtId="0" fontId="9" fillId="6" borderId="10" xfId="0" applyFont="1" applyFill="1" applyBorder="1" applyAlignment="1">
      <alignment horizontal="center" vertical="center"/>
    </xf>
    <xf numFmtId="0" fontId="10" fillId="6" borderId="10" xfId="0" applyFont="1" applyFill="1" applyBorder="1" applyAlignment="1">
      <alignment horizontal="center" vertical="center" wrapText="1"/>
    </xf>
    <xf numFmtId="0" fontId="8" fillId="4" borderId="17" xfId="0" applyFont="1" applyFill="1" applyBorder="1" applyAlignment="1" applyProtection="1">
      <alignment horizontal="center" vertical="center" wrapText="1"/>
    </xf>
    <xf numFmtId="0" fontId="9" fillId="2" borderId="15" xfId="0" applyFont="1" applyFill="1" applyBorder="1" applyAlignment="1">
      <alignment vertical="center" wrapText="1"/>
    </xf>
    <xf numFmtId="0" fontId="9" fillId="2" borderId="15" xfId="0" applyFont="1" applyFill="1" applyBorder="1" applyAlignment="1">
      <alignment horizontal="left" vertical="center" wrapText="1"/>
    </xf>
    <xf numFmtId="0" fontId="9" fillId="6" borderId="1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9" fillId="6" borderId="15" xfId="0" applyFont="1" applyFill="1" applyBorder="1" applyAlignment="1">
      <alignment horizontal="center" vertical="center"/>
    </xf>
    <xf numFmtId="0" fontId="9" fillId="2" borderId="18" xfId="0" applyFont="1" applyFill="1" applyBorder="1" applyAlignment="1">
      <alignment horizontal="center" vertical="center" wrapText="1"/>
    </xf>
    <xf numFmtId="0" fontId="31" fillId="2" borderId="0" xfId="0" applyFont="1" applyFill="1" applyBorder="1" applyAlignment="1">
      <alignment horizontal="left" vertical="center" wrapText="1"/>
    </xf>
    <xf numFmtId="0" fontId="11" fillId="2" borderId="0" xfId="0" applyFont="1" applyFill="1" applyBorder="1" applyAlignment="1">
      <alignment horizontal="left" vertical="center"/>
    </xf>
    <xf numFmtId="0" fontId="29" fillId="2" borderId="0" xfId="0" applyFont="1" applyFill="1" applyBorder="1" applyAlignment="1">
      <alignment horizontal="left" vertical="center" wrapText="1"/>
    </xf>
    <xf numFmtId="0" fontId="29" fillId="2" borderId="0" xfId="0" applyFont="1" applyFill="1" applyBorder="1" applyAlignment="1">
      <alignment horizontal="left" vertical="center"/>
    </xf>
    <xf numFmtId="0" fontId="11" fillId="2" borderId="0" xfId="0" applyFont="1" applyFill="1" applyBorder="1" applyAlignment="1">
      <alignment horizontal="left"/>
    </xf>
    <xf numFmtId="0" fontId="11" fillId="2" borderId="0" xfId="0" applyFont="1" applyFill="1" applyBorder="1" applyAlignment="1">
      <alignment horizontal="left" wrapText="1"/>
    </xf>
    <xf numFmtId="0" fontId="2" fillId="2" borderId="0" xfId="0" applyFont="1" applyFill="1" applyBorder="1" applyAlignment="1">
      <alignment horizontal="center"/>
    </xf>
    <xf numFmtId="0" fontId="9" fillId="5" borderId="15"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2" borderId="18" xfId="0" applyFont="1" applyFill="1" applyBorder="1" applyAlignment="1">
      <alignment vertical="center" wrapText="1"/>
    </xf>
    <xf numFmtId="0" fontId="9" fillId="6" borderId="15" xfId="0" applyFont="1" applyFill="1" applyBorder="1" applyAlignment="1">
      <alignment horizontal="center"/>
    </xf>
    <xf numFmtId="0" fontId="9" fillId="2" borderId="10" xfId="0" applyFont="1" applyFill="1" applyBorder="1" applyAlignment="1">
      <alignment horizontal="center" vertical="center" wrapText="1"/>
    </xf>
    <xf numFmtId="0" fontId="9" fillId="5" borderId="18" xfId="0" applyFont="1" applyFill="1" applyBorder="1" applyAlignment="1">
      <alignment horizontal="center" vertical="center" wrapText="1"/>
    </xf>
    <xf numFmtId="1" fontId="9" fillId="6" borderId="15" xfId="0" applyNumberFormat="1" applyFont="1" applyFill="1" applyBorder="1" applyAlignment="1">
      <alignment horizontal="center" vertical="center"/>
    </xf>
    <xf numFmtId="0" fontId="9" fillId="5" borderId="10" xfId="0" applyFont="1" applyFill="1" applyBorder="1" applyAlignment="1">
      <alignment horizontal="center" vertical="center" wrapText="1"/>
    </xf>
    <xf numFmtId="0" fontId="9" fillId="2" borderId="10" xfId="0" applyFont="1" applyFill="1" applyBorder="1" applyAlignment="1">
      <alignment vertical="center" wrapText="1"/>
    </xf>
    <xf numFmtId="0" fontId="22" fillId="8" borderId="32" xfId="0" applyFont="1" applyFill="1" applyBorder="1" applyAlignment="1" applyProtection="1">
      <alignment horizontal="center" vertical="center" wrapText="1"/>
    </xf>
    <xf numFmtId="0" fontId="10" fillId="6" borderId="15" xfId="0" applyFont="1" applyFill="1" applyBorder="1" applyAlignment="1">
      <alignment horizontal="center" vertical="center" wrapText="1"/>
    </xf>
    <xf numFmtId="0" fontId="10" fillId="2" borderId="15" xfId="0" applyFont="1" applyFill="1" applyBorder="1" applyAlignment="1">
      <alignment vertical="center" wrapText="1"/>
    </xf>
    <xf numFmtId="0" fontId="10" fillId="2" borderId="15" xfId="0" applyFont="1" applyFill="1" applyBorder="1" applyAlignment="1">
      <alignment horizontal="center" vertical="center" wrapText="1"/>
    </xf>
    <xf numFmtId="0" fontId="10" fillId="6" borderId="15" xfId="0" applyFont="1" applyFill="1" applyBorder="1" applyAlignment="1">
      <alignment horizontal="center" vertical="center"/>
    </xf>
    <xf numFmtId="165" fontId="8" fillId="2" borderId="23" xfId="6" applyFont="1" applyFill="1" applyBorder="1" applyAlignment="1">
      <alignment horizontal="center" vertical="center"/>
    </xf>
    <xf numFmtId="9" fontId="9" fillId="6" borderId="15" xfId="0" applyNumberFormat="1" applyFont="1" applyFill="1" applyBorder="1" applyAlignment="1">
      <alignment horizontal="center" vertical="center"/>
    </xf>
    <xf numFmtId="9" fontId="9" fillId="6" borderId="18" xfId="0" applyNumberFormat="1" applyFont="1" applyFill="1" applyBorder="1" applyAlignment="1">
      <alignment horizontal="center" vertical="center"/>
    </xf>
    <xf numFmtId="0" fontId="33" fillId="2" borderId="0" xfId="0" applyFont="1" applyFill="1" applyAlignment="1">
      <alignment horizontal="center"/>
    </xf>
    <xf numFmtId="0" fontId="2" fillId="2" borderId="0" xfId="0" applyFont="1" applyFill="1" applyBorder="1" applyAlignment="1">
      <alignment horizontal="center"/>
    </xf>
    <xf numFmtId="0" fontId="29" fillId="2" borderId="0" xfId="0" applyFont="1" applyFill="1" applyBorder="1" applyAlignment="1">
      <alignment horizontal="left" vertical="center"/>
    </xf>
    <xf numFmtId="0" fontId="29" fillId="2" borderId="0" xfId="0" applyFont="1" applyFill="1" applyBorder="1" applyAlignment="1">
      <alignment horizontal="left" vertical="top" wrapText="1"/>
    </xf>
    <xf numFmtId="0" fontId="11" fillId="2" borderId="0" xfId="0" applyFont="1" applyFill="1" applyBorder="1" applyAlignment="1">
      <alignment horizontal="left" vertical="center"/>
    </xf>
    <xf numFmtId="0" fontId="29" fillId="2" borderId="0" xfId="0" applyFont="1" applyFill="1" applyBorder="1" applyAlignment="1">
      <alignment horizontal="left" vertical="center" wrapText="1"/>
    </xf>
    <xf numFmtId="0" fontId="9" fillId="2"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9" fontId="9" fillId="6" borderId="15" xfId="0" applyNumberFormat="1" applyFont="1" applyFill="1" applyBorder="1" applyAlignment="1">
      <alignment horizontal="center" vertical="center" wrapText="1"/>
    </xf>
    <xf numFmtId="0" fontId="17" fillId="2" borderId="32" xfId="0" applyFont="1" applyFill="1" applyBorder="1" applyAlignment="1" applyProtection="1">
      <alignment horizontal="center" vertical="center" wrapText="1"/>
    </xf>
    <xf numFmtId="0" fontId="31" fillId="2" borderId="0" xfId="0" applyFont="1" applyFill="1" applyBorder="1" applyAlignment="1">
      <alignment horizontal="left" vertical="top" wrapText="1"/>
    </xf>
    <xf numFmtId="0" fontId="11" fillId="2" borderId="0" xfId="0" applyFont="1" applyFill="1" applyBorder="1" applyAlignment="1">
      <alignment horizontal="left"/>
    </xf>
    <xf numFmtId="0" fontId="31" fillId="2" borderId="0" xfId="0" applyFont="1" applyFill="1" applyBorder="1" applyAlignment="1">
      <alignment horizontal="left" vertical="center" wrapText="1"/>
    </xf>
    <xf numFmtId="0" fontId="11" fillId="2" borderId="0" xfId="0" applyFont="1" applyFill="1" applyBorder="1" applyAlignment="1">
      <alignment horizontal="left" wrapText="1"/>
    </xf>
    <xf numFmtId="0" fontId="2" fillId="2" borderId="0" xfId="0" applyNumberFormat="1" applyFont="1" applyFill="1" applyBorder="1" applyAlignment="1" applyProtection="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7" fillId="2" borderId="0" xfId="0" applyFont="1" applyFill="1" applyBorder="1" applyAlignment="1">
      <alignment horizontal="center" vertical="center"/>
    </xf>
    <xf numFmtId="164" fontId="17" fillId="2" borderId="0" xfId="0" applyNumberFormat="1" applyFont="1" applyFill="1" applyBorder="1" applyAlignment="1">
      <alignment horizontal="center" vertical="center"/>
    </xf>
    <xf numFmtId="164" fontId="33" fillId="2" borderId="13" xfId="0" applyNumberFormat="1" applyFont="1" applyFill="1" applyBorder="1" applyAlignment="1">
      <alignment horizontal="center"/>
    </xf>
    <xf numFmtId="0" fontId="33" fillId="2" borderId="13" xfId="0" applyFont="1" applyFill="1" applyBorder="1" applyAlignment="1">
      <alignment horizontal="center"/>
    </xf>
    <xf numFmtId="0" fontId="8" fillId="4" borderId="15" xfId="0" applyFont="1" applyFill="1" applyBorder="1" applyAlignment="1" applyProtection="1">
      <alignment horizontal="center" vertical="center" wrapText="1"/>
    </xf>
    <xf numFmtId="0" fontId="7" fillId="4" borderId="23" xfId="0" applyFont="1" applyFill="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9" fillId="2" borderId="15" xfId="5" applyNumberFormat="1" applyFont="1" applyFill="1" applyBorder="1" applyAlignment="1">
      <alignment horizontal="center" vertical="center" wrapText="1"/>
    </xf>
    <xf numFmtId="0" fontId="9" fillId="2" borderId="18" xfId="5" applyNumberFormat="1" applyFont="1" applyFill="1" applyBorder="1" applyAlignment="1">
      <alignment horizontal="center" vertical="center" wrapText="1"/>
    </xf>
    <xf numFmtId="14" fontId="9" fillId="2" borderId="15" xfId="5" applyFont="1" applyFill="1" applyBorder="1" applyAlignment="1">
      <alignment horizontal="center" vertical="center" wrapText="1"/>
    </xf>
    <xf numFmtId="14" fontId="9" fillId="2" borderId="18" xfId="5" applyFont="1" applyFill="1" applyBorder="1" applyAlignment="1">
      <alignment horizontal="center" vertical="center" wrapText="1"/>
    </xf>
    <xf numFmtId="165" fontId="7" fillId="2" borderId="23" xfId="6" applyFont="1" applyFill="1" applyBorder="1" applyAlignment="1">
      <alignment horizontal="center" vertical="center"/>
    </xf>
    <xf numFmtId="165" fontId="7" fillId="2" borderId="31" xfId="6" applyFont="1" applyFill="1" applyBorder="1" applyAlignment="1">
      <alignment horizontal="center" vertical="center"/>
    </xf>
    <xf numFmtId="0" fontId="9" fillId="2" borderId="18" xfId="0" applyFont="1" applyFill="1" applyBorder="1" applyAlignment="1">
      <alignment horizontal="center" vertical="center" wrapText="1"/>
    </xf>
    <xf numFmtId="9" fontId="9" fillId="6" borderId="15" xfId="3" applyFont="1" applyFill="1" applyBorder="1" applyAlignment="1">
      <alignment horizontal="center" vertical="center" wrapText="1"/>
    </xf>
    <xf numFmtId="9" fontId="9" fillId="6" borderId="18" xfId="3"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10" fillId="2" borderId="15" xfId="0" applyFont="1" applyFill="1" applyBorder="1" applyAlignment="1">
      <alignment horizontal="center" vertical="center" wrapText="1"/>
    </xf>
    <xf numFmtId="9" fontId="10" fillId="6" borderId="15" xfId="0" applyNumberFormat="1"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3" xfId="0" applyFont="1" applyFill="1" applyBorder="1" applyAlignment="1">
      <alignment horizontal="left" vertical="center" wrapText="1"/>
    </xf>
    <xf numFmtId="0" fontId="9" fillId="6" borderId="15" xfId="0" applyFont="1" applyFill="1" applyBorder="1" applyAlignment="1">
      <alignment horizontal="center" vertical="center"/>
    </xf>
    <xf numFmtId="0" fontId="10" fillId="6" borderId="15" xfId="0" applyFont="1" applyFill="1" applyBorder="1" applyAlignment="1">
      <alignment horizontal="center" vertical="center"/>
    </xf>
    <xf numFmtId="0" fontId="9" fillId="2" borderId="15" xfId="0" applyFont="1" applyFill="1" applyBorder="1" applyAlignment="1">
      <alignment vertical="center" wrapText="1"/>
    </xf>
    <xf numFmtId="0" fontId="8" fillId="6" borderId="15" xfId="0" applyFont="1" applyFill="1" applyBorder="1" applyAlignment="1">
      <alignment horizontal="center" vertical="center" wrapText="1"/>
    </xf>
    <xf numFmtId="0" fontId="9" fillId="6" borderId="15" xfId="0" applyFont="1" applyFill="1" applyBorder="1" applyAlignment="1" applyProtection="1">
      <alignment horizontal="center" vertical="center" wrapText="1"/>
    </xf>
    <xf numFmtId="9" fontId="10" fillId="6" borderId="15" xfId="0" applyNumberFormat="1" applyFont="1" applyFill="1" applyBorder="1" applyAlignment="1">
      <alignment horizontal="center" vertical="center" wrapText="1"/>
    </xf>
    <xf numFmtId="0" fontId="10" fillId="2" borderId="15" xfId="0" applyFont="1" applyFill="1" applyBorder="1" applyAlignment="1">
      <alignment vertical="center" wrapText="1"/>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52" fillId="2" borderId="10" xfId="0" applyFont="1" applyFill="1" applyBorder="1" applyAlignment="1" applyProtection="1">
      <alignment horizontal="center" vertical="center" wrapText="1"/>
    </xf>
    <xf numFmtId="0" fontId="52" fillId="2" borderId="11" xfId="0" applyFont="1" applyFill="1" applyBorder="1" applyAlignment="1" applyProtection="1">
      <alignment horizontal="center" vertical="center" wrapText="1"/>
    </xf>
    <xf numFmtId="0" fontId="52" fillId="2" borderId="15" xfId="0" applyFont="1" applyFill="1" applyBorder="1" applyAlignment="1" applyProtection="1">
      <alignment horizontal="center" vertical="center" wrapText="1"/>
    </xf>
    <xf numFmtId="0" fontId="52" fillId="2" borderId="23" xfId="0" applyFont="1" applyFill="1" applyBorder="1" applyAlignment="1" applyProtection="1">
      <alignment horizontal="center" vertical="center" wrapText="1"/>
    </xf>
    <xf numFmtId="0" fontId="52" fillId="2" borderId="14" xfId="0" applyFont="1" applyFill="1" applyBorder="1" applyAlignment="1" applyProtection="1">
      <alignment horizontal="left" vertical="center"/>
    </xf>
    <xf numFmtId="0" fontId="52" fillId="2" borderId="15" xfId="0" applyFont="1" applyFill="1" applyBorder="1" applyAlignment="1" applyProtection="1">
      <alignment horizontal="left" vertical="center"/>
    </xf>
    <xf numFmtId="0" fontId="52" fillId="2" borderId="23" xfId="0" applyFont="1" applyFill="1" applyBorder="1" applyAlignment="1" applyProtection="1">
      <alignment horizontal="left" vertical="center"/>
    </xf>
    <xf numFmtId="0" fontId="50" fillId="3" borderId="14" xfId="0" applyFont="1" applyFill="1" applyBorder="1" applyAlignment="1">
      <alignment horizontal="left" vertical="center" wrapText="1"/>
    </xf>
    <xf numFmtId="0" fontId="50" fillId="3" borderId="15" xfId="0" applyFont="1" applyFill="1" applyBorder="1" applyAlignment="1">
      <alignment horizontal="left" vertical="center" wrapText="1"/>
    </xf>
    <xf numFmtId="0" fontId="50" fillId="3" borderId="23" xfId="0" applyFont="1" applyFill="1" applyBorder="1" applyAlignment="1">
      <alignment horizontal="left" vertical="center" wrapText="1"/>
    </xf>
    <xf numFmtId="0" fontId="50" fillId="2" borderId="14" xfId="0" applyFont="1" applyFill="1" applyBorder="1" applyAlignment="1">
      <alignment horizontal="left" vertical="center" wrapText="1"/>
    </xf>
    <xf numFmtId="0" fontId="50" fillId="2" borderId="15" xfId="0" applyFont="1" applyFill="1" applyBorder="1" applyAlignment="1">
      <alignment horizontal="left" vertical="center" wrapText="1"/>
    </xf>
    <xf numFmtId="0" fontId="50" fillId="2" borderId="23" xfId="0" applyFont="1" applyFill="1" applyBorder="1" applyAlignment="1">
      <alignment horizontal="left" vertical="center" wrapText="1"/>
    </xf>
    <xf numFmtId="9" fontId="9" fillId="6" borderId="15" xfId="0" applyNumberFormat="1" applyFont="1" applyFill="1" applyBorder="1" applyAlignment="1" applyProtection="1">
      <alignment horizontal="center" vertical="center" wrapText="1"/>
    </xf>
    <xf numFmtId="0" fontId="10" fillId="6" borderId="15" xfId="0" applyFont="1" applyFill="1" applyBorder="1" applyAlignment="1" applyProtection="1">
      <alignment horizontal="center" vertical="center" wrapText="1"/>
    </xf>
    <xf numFmtId="9" fontId="10" fillId="6" borderId="15" xfId="0" applyNumberFormat="1" applyFont="1" applyFill="1" applyBorder="1" applyAlignment="1" applyProtection="1">
      <alignment horizontal="center" vertical="center" wrapText="1"/>
    </xf>
    <xf numFmtId="165" fontId="8" fillId="2" borderId="23" xfId="6" applyFont="1" applyFill="1" applyBorder="1" applyAlignment="1">
      <alignment horizontal="center"/>
    </xf>
    <xf numFmtId="0" fontId="40" fillId="4" borderId="20" xfId="0" applyFont="1" applyFill="1" applyBorder="1" applyAlignment="1">
      <alignment horizontal="center" vertical="center" wrapText="1"/>
    </xf>
    <xf numFmtId="0" fontId="40" fillId="4" borderId="15"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41" fillId="2" borderId="17" xfId="0" applyFont="1" applyFill="1" applyBorder="1" applyAlignment="1">
      <alignment horizontal="center" vertical="center" wrapText="1"/>
    </xf>
    <xf numFmtId="0" fontId="41" fillId="2" borderId="21" xfId="0" applyFont="1" applyFill="1" applyBorder="1" applyAlignment="1">
      <alignment horizontal="center" vertical="center" wrapText="1"/>
    </xf>
    <xf numFmtId="0" fontId="41" fillId="2" borderId="30" xfId="0" applyFont="1" applyFill="1" applyBorder="1" applyAlignment="1">
      <alignment horizontal="center" vertical="center" wrapText="1"/>
    </xf>
    <xf numFmtId="0" fontId="37" fillId="2" borderId="1" xfId="0" applyFont="1" applyFill="1" applyBorder="1" applyAlignment="1">
      <alignment horizontal="center"/>
    </xf>
    <xf numFmtId="0" fontId="37" fillId="2" borderId="2" xfId="0" applyFont="1" applyFill="1" applyBorder="1" applyAlignment="1">
      <alignment horizontal="center"/>
    </xf>
    <xf numFmtId="0" fontId="37" fillId="2" borderId="3" xfId="0" applyFont="1" applyFill="1" applyBorder="1" applyAlignment="1">
      <alignment horizontal="center"/>
    </xf>
    <xf numFmtId="0" fontId="37" fillId="2" borderId="4" xfId="0" applyFont="1" applyFill="1" applyBorder="1" applyAlignment="1">
      <alignment horizontal="center"/>
    </xf>
    <xf numFmtId="0" fontId="37" fillId="2" borderId="0" xfId="0" applyFont="1" applyFill="1" applyBorder="1" applyAlignment="1">
      <alignment horizontal="center"/>
    </xf>
    <xf numFmtId="0" fontId="37" fillId="2" borderId="5" xfId="0" applyFont="1" applyFill="1" applyBorder="1" applyAlignment="1">
      <alignment horizontal="center"/>
    </xf>
    <xf numFmtId="0" fontId="39" fillId="2" borderId="1" xfId="0" applyFont="1" applyFill="1" applyBorder="1" applyAlignment="1" applyProtection="1">
      <alignment horizontal="center" vertical="center" wrapText="1"/>
    </xf>
    <xf numFmtId="0" fontId="39" fillId="2" borderId="2" xfId="0" applyFont="1" applyFill="1" applyBorder="1" applyAlignment="1" applyProtection="1">
      <alignment horizontal="center" vertical="center" wrapText="1"/>
    </xf>
    <xf numFmtId="0" fontId="39" fillId="2" borderId="3" xfId="0" applyFont="1" applyFill="1" applyBorder="1" applyAlignment="1" applyProtection="1">
      <alignment horizontal="center" vertical="center" wrapText="1"/>
    </xf>
    <xf numFmtId="0" fontId="39" fillId="2" borderId="4"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9" fillId="2" borderId="5" xfId="0" applyFont="1" applyFill="1" applyBorder="1" applyAlignment="1" applyProtection="1">
      <alignment horizontal="center" vertical="center" wrapText="1"/>
    </xf>
    <xf numFmtId="0" fontId="39" fillId="2" borderId="14" xfId="0" applyFont="1" applyFill="1" applyBorder="1" applyAlignment="1" applyProtection="1">
      <alignment horizontal="left" vertical="center"/>
    </xf>
    <xf numFmtId="0" fontId="39" fillId="2" borderId="15" xfId="0" applyFont="1" applyFill="1" applyBorder="1" applyAlignment="1" applyProtection="1">
      <alignment horizontal="left" vertical="center"/>
    </xf>
    <xf numFmtId="0" fontId="39" fillId="2" borderId="23" xfId="0" applyFont="1" applyFill="1" applyBorder="1" applyAlignment="1" applyProtection="1">
      <alignment horizontal="left" vertical="center"/>
    </xf>
    <xf numFmtId="0" fontId="40" fillId="3" borderId="14" xfId="0" applyFont="1" applyFill="1" applyBorder="1" applyAlignment="1">
      <alignment horizontal="left" vertical="center" wrapText="1"/>
    </xf>
    <xf numFmtId="0" fontId="40" fillId="3" borderId="15" xfId="0" applyFont="1" applyFill="1" applyBorder="1" applyAlignment="1">
      <alignment horizontal="left" vertical="center" wrapText="1"/>
    </xf>
    <xf numFmtId="0" fontId="40" fillId="3" borderId="23" xfId="0" applyFont="1" applyFill="1" applyBorder="1" applyAlignment="1">
      <alignment horizontal="left" vertical="center" wrapText="1"/>
    </xf>
    <xf numFmtId="0" fontId="40" fillId="2" borderId="41" xfId="0" applyFont="1" applyFill="1" applyBorder="1" applyAlignment="1">
      <alignment horizontal="left" vertical="center" wrapText="1"/>
    </xf>
    <xf numFmtId="0" fontId="40" fillId="2" borderId="18" xfId="0" applyFont="1" applyFill="1" applyBorder="1" applyAlignment="1">
      <alignment horizontal="left" vertical="center" wrapText="1"/>
    </xf>
    <xf numFmtId="0" fontId="40" fillId="2" borderId="31" xfId="0" applyFont="1" applyFill="1" applyBorder="1" applyAlignment="1">
      <alignment horizontal="left" vertical="center" wrapText="1"/>
    </xf>
    <xf numFmtId="0" fontId="40" fillId="4" borderId="22"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40" fillId="4" borderId="16" xfId="0" applyFont="1" applyFill="1" applyBorder="1" applyAlignment="1">
      <alignment horizontal="center" vertical="center" wrapText="1"/>
    </xf>
    <xf numFmtId="0" fontId="39" fillId="4" borderId="20" xfId="0" applyFont="1" applyFill="1" applyBorder="1" applyAlignment="1" applyProtection="1">
      <alignment horizontal="center" vertical="center" wrapText="1"/>
    </xf>
    <xf numFmtId="0" fontId="39" fillId="4" borderId="15" xfId="0" applyFont="1" applyFill="1" applyBorder="1" applyAlignment="1" applyProtection="1">
      <alignment horizontal="center" vertical="center" wrapText="1"/>
    </xf>
    <xf numFmtId="0" fontId="40" fillId="4" borderId="28" xfId="0" applyFont="1" applyFill="1" applyBorder="1" applyAlignment="1">
      <alignment horizontal="center" vertical="center" wrapText="1"/>
    </xf>
    <xf numFmtId="0" fontId="40" fillId="4" borderId="23" xfId="0" applyFont="1" applyFill="1" applyBorder="1" applyAlignment="1">
      <alignment horizontal="center" vertical="center" wrapText="1"/>
    </xf>
    <xf numFmtId="0" fontId="40" fillId="4" borderId="24" xfId="0" applyFont="1" applyFill="1" applyBorder="1" applyAlignment="1">
      <alignment horizontal="center" vertical="center" wrapText="1"/>
    </xf>
    <xf numFmtId="0" fontId="41" fillId="6" borderId="19" xfId="0" applyFont="1" applyFill="1" applyBorder="1" applyAlignment="1">
      <alignment horizontal="center" vertical="center" wrapText="1"/>
    </xf>
    <xf numFmtId="0" fontId="41" fillId="6" borderId="20" xfId="0" applyFont="1" applyFill="1" applyBorder="1" applyAlignment="1">
      <alignment horizontal="center" vertical="center" wrapText="1"/>
    </xf>
    <xf numFmtId="0" fontId="41" fillId="2" borderId="19" xfId="0" applyFont="1" applyFill="1" applyBorder="1" applyAlignment="1">
      <alignment vertical="center" wrapText="1"/>
    </xf>
    <xf numFmtId="0" fontId="41" fillId="2" borderId="20" xfId="0" applyFont="1" applyFill="1" applyBorder="1" applyAlignment="1">
      <alignment vertical="center" wrapText="1"/>
    </xf>
    <xf numFmtId="166" fontId="40" fillId="2" borderId="46" xfId="2" applyNumberFormat="1" applyFont="1" applyFill="1" applyBorder="1" applyAlignment="1">
      <alignment horizontal="center" vertical="center" wrapText="1"/>
    </xf>
    <xf numFmtId="166" fontId="40" fillId="2" borderId="27" xfId="2" applyNumberFormat="1" applyFont="1" applyFill="1" applyBorder="1" applyAlignment="1">
      <alignment horizontal="center" vertical="center" wrapText="1"/>
    </xf>
    <xf numFmtId="166" fontId="40" fillId="2" borderId="28" xfId="2" applyNumberFormat="1" applyFont="1" applyFill="1" applyBorder="1" applyAlignment="1">
      <alignment horizontal="center" vertical="center" wrapText="1"/>
    </xf>
    <xf numFmtId="0" fontId="40" fillId="2" borderId="17" xfId="0" applyFont="1" applyFill="1" applyBorder="1" applyAlignment="1">
      <alignment horizontal="center" vertical="center" wrapText="1"/>
    </xf>
    <xf numFmtId="0" fontId="40" fillId="2" borderId="21"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20" xfId="0" applyFont="1" applyFill="1" applyBorder="1" applyAlignment="1">
      <alignment horizontal="center" vertical="center" wrapText="1"/>
    </xf>
    <xf numFmtId="0" fontId="40" fillId="6" borderId="17"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1" fillId="2" borderId="17" xfId="0" applyFont="1" applyFill="1" applyBorder="1" applyAlignment="1">
      <alignment horizontal="left" vertical="center" wrapText="1"/>
    </xf>
    <xf numFmtId="0" fontId="41" fillId="2" borderId="21"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20" xfId="0" applyFont="1" applyFill="1" applyBorder="1" applyAlignment="1">
      <alignment horizontal="center" vertical="center" wrapText="1"/>
    </xf>
    <xf numFmtId="4" fontId="40" fillId="2" borderId="24" xfId="2" applyNumberFormat="1" applyFont="1" applyFill="1" applyBorder="1" applyAlignment="1">
      <alignment horizontal="center" vertical="center" wrapText="1"/>
    </xf>
    <xf numFmtId="4" fontId="40" fillId="2" borderId="27" xfId="2" applyNumberFormat="1" applyFont="1" applyFill="1" applyBorder="1" applyAlignment="1">
      <alignment horizontal="center" vertical="center" wrapText="1"/>
    </xf>
    <xf numFmtId="4" fontId="40" fillId="2" borderId="28" xfId="2" applyNumberFormat="1" applyFont="1" applyFill="1" applyBorder="1" applyAlignment="1">
      <alignment horizontal="center" vertical="center" wrapText="1"/>
    </xf>
    <xf numFmtId="0" fontId="41" fillId="6" borderId="17" xfId="0" applyFont="1" applyFill="1" applyBorder="1" applyAlignment="1">
      <alignment horizontal="center" vertical="center"/>
    </xf>
    <xf numFmtId="0" fontId="41" fillId="6" borderId="20" xfId="0" applyFont="1" applyFill="1" applyBorder="1" applyAlignment="1">
      <alignment horizontal="center" vertical="center"/>
    </xf>
    <xf numFmtId="0" fontId="41" fillId="6" borderId="17"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20" xfId="0" applyFont="1" applyBorder="1" applyAlignment="1">
      <alignment horizontal="center" vertical="center" wrapText="1"/>
    </xf>
    <xf numFmtId="9" fontId="41" fillId="6" borderId="17" xfId="0" applyNumberFormat="1" applyFont="1" applyFill="1" applyBorder="1" applyAlignment="1" applyProtection="1">
      <alignment horizontal="center" vertical="center" wrapText="1"/>
    </xf>
    <xf numFmtId="9" fontId="41" fillId="6" borderId="20" xfId="0" applyNumberFormat="1" applyFont="1" applyFill="1" applyBorder="1" applyAlignment="1" applyProtection="1">
      <alignment horizontal="center" vertical="center" wrapText="1"/>
    </xf>
    <xf numFmtId="9" fontId="41" fillId="6" borderId="17" xfId="3" applyFont="1" applyFill="1" applyBorder="1" applyAlignment="1">
      <alignment horizontal="center" vertical="center" wrapText="1"/>
    </xf>
    <xf numFmtId="9" fontId="41" fillId="6" borderId="20" xfId="3"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30" xfId="0" applyFont="1" applyBorder="1" applyAlignment="1">
      <alignment horizontal="center" vertical="center" wrapText="1"/>
    </xf>
    <xf numFmtId="0" fontId="40" fillId="6" borderId="30" xfId="0" applyFont="1" applyFill="1" applyBorder="1" applyAlignment="1">
      <alignment horizontal="center" vertical="center" wrapText="1"/>
    </xf>
    <xf numFmtId="0" fontId="41" fillId="6" borderId="21" xfId="0" applyFont="1" applyFill="1" applyBorder="1" applyAlignment="1">
      <alignment horizontal="center" vertical="center"/>
    </xf>
    <xf numFmtId="4" fontId="40" fillId="2" borderId="39" xfId="2" applyNumberFormat="1" applyFont="1" applyFill="1" applyBorder="1" applyAlignment="1">
      <alignment horizontal="center" vertical="center" wrapText="1"/>
    </xf>
    <xf numFmtId="0" fontId="42" fillId="8" borderId="0" xfId="0" applyFont="1" applyFill="1" applyBorder="1" applyAlignment="1">
      <alignment horizontal="center" vertical="center"/>
    </xf>
    <xf numFmtId="0" fontId="41" fillId="6" borderId="30" xfId="0" applyFont="1" applyFill="1" applyBorder="1" applyAlignment="1">
      <alignment horizontal="center" vertical="center"/>
    </xf>
    <xf numFmtId="0" fontId="41" fillId="2" borderId="30" xfId="0" applyFont="1" applyFill="1" applyBorder="1" applyAlignment="1">
      <alignment horizontal="left" vertical="center" wrapText="1"/>
    </xf>
    <xf numFmtId="0" fontId="42" fillId="8" borderId="32" xfId="0" applyFont="1" applyFill="1" applyBorder="1" applyAlignment="1" applyProtection="1">
      <alignment horizontal="center" vertical="center" wrapText="1"/>
    </xf>
    <xf numFmtId="164" fontId="45" fillId="8" borderId="13" xfId="0" applyNumberFormat="1" applyFont="1" applyFill="1" applyBorder="1" applyAlignment="1">
      <alignment horizontal="center"/>
    </xf>
    <xf numFmtId="0" fontId="45" fillId="8" borderId="13" xfId="0" applyFont="1" applyFill="1" applyBorder="1" applyAlignment="1">
      <alignment horizontal="center"/>
    </xf>
    <xf numFmtId="0" fontId="40" fillId="2" borderId="25" xfId="0" applyFont="1" applyFill="1" applyBorder="1" applyAlignment="1">
      <alignment horizontal="center" vertical="center" wrapText="1"/>
    </xf>
    <xf numFmtId="0" fontId="40" fillId="2" borderId="26"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19"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41" fillId="2" borderId="19" xfId="0" applyFont="1" applyFill="1" applyBorder="1" applyAlignment="1">
      <alignment horizontal="left" vertical="center" wrapText="1"/>
    </xf>
    <xf numFmtId="0" fontId="41" fillId="2" borderId="19" xfId="0" applyFont="1" applyFill="1" applyBorder="1" applyAlignment="1">
      <alignment horizontal="center" vertical="center" wrapText="1"/>
    </xf>
    <xf numFmtId="0" fontId="45" fillId="2" borderId="0" xfId="0" applyFont="1" applyFill="1" applyBorder="1" applyAlignment="1">
      <alignment horizontal="left" vertical="center"/>
    </xf>
    <xf numFmtId="0" fontId="45" fillId="2" borderId="0" xfId="0" applyFont="1" applyFill="1" applyBorder="1" applyAlignment="1">
      <alignment horizontal="left" vertical="center" wrapText="1"/>
    </xf>
    <xf numFmtId="164" fontId="42" fillId="8" borderId="0" xfId="0" applyNumberFormat="1" applyFont="1" applyFill="1" applyBorder="1" applyAlignment="1">
      <alignment horizontal="center" vertical="center" wrapText="1"/>
    </xf>
    <xf numFmtId="0" fontId="37" fillId="8" borderId="0" xfId="0" applyFont="1" applyFill="1" applyBorder="1" applyAlignment="1">
      <alignment horizontal="center" vertical="center" wrapText="1"/>
    </xf>
    <xf numFmtId="0" fontId="37" fillId="8" borderId="0" xfId="0" applyFont="1" applyFill="1" applyBorder="1" applyAlignment="1">
      <alignment horizontal="center" vertical="center"/>
    </xf>
    <xf numFmtId="0" fontId="39" fillId="2" borderId="0" xfId="0" applyFont="1" applyFill="1" applyAlignment="1">
      <alignment horizontal="center" vertical="center"/>
    </xf>
    <xf numFmtId="0" fontId="40" fillId="2" borderId="0" xfId="0" applyFont="1" applyFill="1" applyBorder="1" applyAlignment="1">
      <alignment horizontal="left" vertical="center" wrapText="1"/>
    </xf>
    <xf numFmtId="0" fontId="40" fillId="2" borderId="0" xfId="0" applyFont="1" applyFill="1" applyBorder="1" applyAlignment="1">
      <alignment horizontal="left" vertical="top" wrapText="1"/>
    </xf>
    <xf numFmtId="0" fontId="45" fillId="2" borderId="0" xfId="0" applyFont="1" applyFill="1" applyBorder="1" applyAlignment="1">
      <alignment horizontal="left" vertical="top" wrapText="1"/>
    </xf>
    <xf numFmtId="0" fontId="37" fillId="2" borderId="6" xfId="0" applyFont="1" applyFill="1" applyBorder="1" applyAlignment="1">
      <alignment horizontal="center"/>
    </xf>
    <xf numFmtId="0" fontId="37" fillId="2" borderId="7" xfId="0" applyFont="1" applyFill="1" applyBorder="1" applyAlignment="1">
      <alignment horizontal="center"/>
    </xf>
    <xf numFmtId="0" fontId="37" fillId="2" borderId="8" xfId="0" applyFont="1" applyFill="1" applyBorder="1" applyAlignment="1">
      <alignment horizontal="center"/>
    </xf>
    <xf numFmtId="0" fontId="39" fillId="2" borderId="6" xfId="0" applyFont="1" applyFill="1" applyBorder="1" applyAlignment="1" applyProtection="1">
      <alignment horizontal="center" vertical="center" wrapText="1"/>
    </xf>
    <xf numFmtId="0" fontId="39" fillId="2" borderId="7" xfId="0" applyFont="1" applyFill="1" applyBorder="1" applyAlignment="1" applyProtection="1">
      <alignment horizontal="center" vertical="center" wrapText="1"/>
    </xf>
    <xf numFmtId="0" fontId="39" fillId="2" borderId="8" xfId="0" applyFont="1" applyFill="1" applyBorder="1" applyAlignment="1" applyProtection="1">
      <alignment horizontal="center" vertical="center" wrapText="1"/>
    </xf>
    <xf numFmtId="0" fontId="39" fillId="2" borderId="9" xfId="0" applyFont="1" applyFill="1" applyBorder="1" applyAlignment="1" applyProtection="1">
      <alignment horizontal="left"/>
    </xf>
    <xf numFmtId="0" fontId="39" fillId="2" borderId="10" xfId="0" applyFont="1" applyFill="1" applyBorder="1" applyAlignment="1" applyProtection="1">
      <alignment horizontal="left"/>
    </xf>
    <xf numFmtId="0" fontId="39" fillId="2" borderId="11" xfId="0" applyFont="1" applyFill="1" applyBorder="1" applyAlignment="1" applyProtection="1">
      <alignment horizontal="left"/>
    </xf>
    <xf numFmtId="0" fontId="40" fillId="3" borderId="33" xfId="0" applyFont="1" applyFill="1" applyBorder="1" applyAlignment="1">
      <alignment horizontal="left" vertical="center" wrapText="1"/>
    </xf>
    <xf numFmtId="0" fontId="40" fillId="3" borderId="34" xfId="0" applyFont="1" applyFill="1" applyBorder="1" applyAlignment="1">
      <alignment horizontal="left" vertical="center" wrapText="1"/>
    </xf>
    <xf numFmtId="0" fontId="40" fillId="3" borderId="35" xfId="0" applyFont="1" applyFill="1" applyBorder="1" applyAlignment="1">
      <alignment horizontal="left" vertical="center" wrapText="1"/>
    </xf>
    <xf numFmtId="0" fontId="40" fillId="2" borderId="36" xfId="0" applyFont="1" applyFill="1" applyBorder="1" applyAlignment="1">
      <alignment horizontal="left" vertical="center" wrapText="1"/>
    </xf>
    <xf numFmtId="0" fontId="40" fillId="2" borderId="37" xfId="0" applyFont="1" applyFill="1" applyBorder="1" applyAlignment="1">
      <alignment horizontal="left" vertical="center" wrapText="1"/>
    </xf>
    <xf numFmtId="0" fontId="40" fillId="2" borderId="38" xfId="0" applyFont="1" applyFill="1" applyBorder="1" applyAlignment="1">
      <alignment horizontal="left" vertical="center" wrapText="1"/>
    </xf>
    <xf numFmtId="0" fontId="40"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40" fillId="4" borderId="19" xfId="0" applyFont="1" applyFill="1" applyBorder="1" applyAlignment="1">
      <alignment horizontal="center" vertical="center" wrapText="1"/>
    </xf>
    <xf numFmtId="0" fontId="40" fillId="4" borderId="21" xfId="0" applyFont="1" applyFill="1" applyBorder="1" applyAlignment="1">
      <alignment horizontal="center" vertical="center" wrapText="1"/>
    </xf>
    <xf numFmtId="0" fontId="39" fillId="4" borderId="10" xfId="0" applyFont="1" applyFill="1" applyBorder="1" applyAlignment="1" applyProtection="1">
      <alignment horizontal="center" vertical="center" wrapText="1"/>
    </xf>
    <xf numFmtId="0" fontId="39" fillId="4" borderId="11" xfId="0" applyFont="1" applyFill="1" applyBorder="1" applyAlignment="1" applyProtection="1">
      <alignment horizontal="center" vertical="center" wrapText="1"/>
    </xf>
    <xf numFmtId="0" fontId="39" fillId="4" borderId="23" xfId="0" applyFont="1" applyFill="1" applyBorder="1" applyAlignment="1" applyProtection="1">
      <alignment horizontal="center" vertical="center" wrapText="1"/>
    </xf>
    <xf numFmtId="0" fontId="40" fillId="4" borderId="45" xfId="0" applyFont="1" applyFill="1" applyBorder="1" applyAlignment="1">
      <alignment horizontal="center" vertical="center" wrapText="1"/>
    </xf>
    <xf numFmtId="0" fontId="40" fillId="4" borderId="35" xfId="0" applyFont="1" applyFill="1" applyBorder="1" applyAlignment="1">
      <alignment horizontal="center" vertical="center" wrapText="1"/>
    </xf>
    <xf numFmtId="0" fontId="40" fillId="4" borderId="40"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5" borderId="10" xfId="0" applyFont="1" applyFill="1" applyBorder="1" applyAlignment="1">
      <alignment horizontal="center" vertical="center" wrapText="1"/>
    </xf>
    <xf numFmtId="0" fontId="40" fillId="5" borderId="15"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6" borderId="15"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1" fillId="5" borderId="15" xfId="0" applyFont="1" applyFill="1" applyBorder="1" applyAlignment="1">
      <alignment horizontal="center" vertical="center" wrapText="1"/>
    </xf>
    <xf numFmtId="9" fontId="41" fillId="6" borderId="10" xfId="0" applyNumberFormat="1" applyFont="1" applyFill="1" applyBorder="1" applyAlignment="1">
      <alignment horizontal="center" vertical="center" wrapText="1"/>
    </xf>
    <xf numFmtId="0" fontId="41" fillId="6" borderId="15" xfId="0" applyFont="1" applyFill="1" applyBorder="1" applyAlignment="1">
      <alignment horizontal="center" vertical="center" wrapText="1"/>
    </xf>
    <xf numFmtId="0" fontId="40" fillId="0" borderId="16"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9" xfId="0" applyFont="1" applyBorder="1" applyAlignment="1">
      <alignment horizontal="center" vertical="center" wrapText="1"/>
    </xf>
    <xf numFmtId="0" fontId="40" fillId="2" borderId="18" xfId="0" applyFont="1" applyFill="1" applyBorder="1" applyAlignment="1">
      <alignment horizontal="center" vertical="center" wrapText="1"/>
    </xf>
    <xf numFmtId="0" fontId="40" fillId="6" borderId="18" xfId="0" applyFont="1" applyFill="1" applyBorder="1" applyAlignment="1">
      <alignment horizontal="center" vertical="center" wrapText="1"/>
    </xf>
    <xf numFmtId="9" fontId="41" fillId="6" borderId="17" xfId="0" applyNumberFormat="1" applyFont="1" applyFill="1" applyBorder="1" applyAlignment="1">
      <alignment horizontal="center" vertical="center"/>
    </xf>
    <xf numFmtId="9" fontId="41" fillId="6" borderId="21" xfId="0" applyNumberFormat="1" applyFont="1" applyFill="1" applyBorder="1" applyAlignment="1">
      <alignment horizontal="center" vertical="center"/>
    </xf>
    <xf numFmtId="9" fontId="41" fillId="6" borderId="10" xfId="0" applyNumberFormat="1" applyFont="1" applyFill="1" applyBorder="1" applyAlignment="1">
      <alignment horizontal="center" vertical="center"/>
    </xf>
    <xf numFmtId="9" fontId="41" fillId="6" borderId="15" xfId="0" applyNumberFormat="1" applyFont="1" applyFill="1" applyBorder="1" applyAlignment="1">
      <alignment horizontal="center" vertical="center"/>
    </xf>
    <xf numFmtId="43" fontId="40" fillId="2" borderId="46" xfId="1" applyFont="1" applyFill="1" applyBorder="1" applyAlignment="1">
      <alignment horizontal="center" vertical="center" wrapText="1"/>
    </xf>
    <xf numFmtId="43" fontId="40" fillId="2" borderId="27" xfId="1" applyFont="1" applyFill="1" applyBorder="1" applyAlignment="1">
      <alignment horizontal="center" vertical="center" wrapText="1"/>
    </xf>
    <xf numFmtId="43" fontId="40" fillId="2" borderId="28" xfId="1" applyFont="1" applyFill="1" applyBorder="1" applyAlignment="1">
      <alignment horizontal="center" vertical="center" wrapText="1"/>
    </xf>
    <xf numFmtId="0" fontId="41" fillId="5" borderId="17" xfId="0" applyFont="1" applyFill="1" applyBorder="1" applyAlignment="1">
      <alignment horizontal="left" vertical="center" wrapText="1"/>
    </xf>
    <xf numFmtId="0" fontId="44" fillId="5" borderId="21" xfId="0" applyFont="1" applyFill="1" applyBorder="1" applyAlignment="1">
      <alignment horizontal="left" vertical="center" wrapText="1"/>
    </xf>
    <xf numFmtId="43" fontId="40" fillId="2" borderId="23" xfId="1" applyFont="1" applyFill="1" applyBorder="1" applyAlignment="1">
      <alignment horizontal="center" vertical="center" wrapText="1"/>
    </xf>
    <xf numFmtId="0" fontId="41" fillId="5" borderId="10" xfId="0" applyFont="1" applyFill="1" applyBorder="1" applyAlignment="1">
      <alignment horizontal="left" vertical="center" wrapText="1"/>
    </xf>
    <xf numFmtId="0" fontId="41" fillId="5" borderId="15" xfId="0" applyFont="1" applyFill="1" applyBorder="1" applyAlignment="1">
      <alignment horizontal="left" vertical="center" wrapText="1"/>
    </xf>
    <xf numFmtId="0" fontId="41" fillId="0" borderId="10" xfId="0" applyFont="1" applyBorder="1" applyAlignment="1">
      <alignment horizontal="center" vertical="center" wrapText="1"/>
    </xf>
    <xf numFmtId="0" fontId="41" fillId="0" borderId="15" xfId="0" applyFont="1" applyBorder="1" applyAlignment="1">
      <alignment horizontal="center" vertical="center" wrapText="1"/>
    </xf>
    <xf numFmtId="9" fontId="41" fillId="6" borderId="19" xfId="0" applyNumberFormat="1" applyFont="1" applyFill="1" applyBorder="1" applyAlignment="1">
      <alignment horizontal="center" vertical="center"/>
    </xf>
    <xf numFmtId="9" fontId="41" fillId="6" borderId="20" xfId="0" applyNumberFormat="1" applyFont="1" applyFill="1" applyBorder="1" applyAlignment="1">
      <alignment horizontal="center" vertical="center"/>
    </xf>
    <xf numFmtId="9" fontId="37" fillId="6" borderId="17" xfId="0" applyNumberFormat="1" applyFont="1" applyFill="1" applyBorder="1" applyAlignment="1">
      <alignment horizontal="center" vertical="center"/>
    </xf>
    <xf numFmtId="9" fontId="37" fillId="6" borderId="20" xfId="0" applyNumberFormat="1" applyFont="1" applyFill="1" applyBorder="1" applyAlignment="1">
      <alignment horizontal="center" vertical="center"/>
    </xf>
    <xf numFmtId="43" fontId="40" fillId="2" borderId="31" xfId="1"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6" borderId="18" xfId="0" applyFont="1" applyFill="1" applyBorder="1" applyAlignment="1">
      <alignment horizontal="center" vertical="center" wrapText="1"/>
    </xf>
    <xf numFmtId="9" fontId="41" fillId="6" borderId="17" xfId="0" applyNumberFormat="1" applyFont="1" applyFill="1" applyBorder="1" applyAlignment="1">
      <alignment horizontal="center" vertical="center" wrapText="1"/>
    </xf>
    <xf numFmtId="9" fontId="41" fillId="6" borderId="21" xfId="0" applyNumberFormat="1" applyFont="1" applyFill="1" applyBorder="1" applyAlignment="1">
      <alignment horizontal="center" vertical="center" wrapText="1"/>
    </xf>
    <xf numFmtId="0" fontId="41" fillId="2" borderId="15" xfId="0" applyFont="1" applyFill="1" applyBorder="1" applyAlignment="1">
      <alignment vertical="center" wrapText="1"/>
    </xf>
    <xf numFmtId="0" fontId="41" fillId="2" borderId="18" xfId="0" applyFont="1" applyFill="1" applyBorder="1" applyAlignment="1">
      <alignment vertical="center" wrapText="1"/>
    </xf>
    <xf numFmtId="0" fontId="41" fillId="6" borderId="17" xfId="1" applyNumberFormat="1" applyFont="1" applyFill="1" applyBorder="1" applyAlignment="1">
      <alignment horizontal="center" vertical="center"/>
    </xf>
    <xf numFmtId="0" fontId="41" fillId="6" borderId="20" xfId="1" applyNumberFormat="1" applyFont="1" applyFill="1" applyBorder="1" applyAlignment="1">
      <alignment horizontal="center" vertical="center"/>
    </xf>
    <xf numFmtId="0" fontId="40" fillId="0" borderId="25" xfId="0" applyFont="1" applyBorder="1" applyAlignment="1">
      <alignment horizontal="center" vertical="center" wrapText="1"/>
    </xf>
    <xf numFmtId="0" fontId="40" fillId="0" borderId="22" xfId="0" applyFont="1" applyBorder="1" applyAlignment="1">
      <alignment horizontal="center" vertical="center" wrapText="1"/>
    </xf>
    <xf numFmtId="9" fontId="41" fillId="6" borderId="15" xfId="0" applyNumberFormat="1" applyFont="1" applyFill="1" applyBorder="1" applyAlignment="1">
      <alignment horizontal="center" vertical="center" wrapText="1"/>
    </xf>
    <xf numFmtId="0" fontId="41" fillId="2" borderId="15" xfId="0" applyFont="1" applyFill="1" applyBorder="1" applyAlignment="1">
      <alignment horizontal="left" vertical="center" wrapText="1"/>
    </xf>
    <xf numFmtId="43" fontId="40" fillId="2" borderId="46" xfId="1" applyFont="1" applyFill="1" applyBorder="1" applyAlignment="1">
      <alignment horizontal="center" vertical="center"/>
    </xf>
    <xf numFmtId="43" fontId="40" fillId="2" borderId="27" xfId="1" applyFont="1" applyFill="1" applyBorder="1" applyAlignment="1">
      <alignment horizontal="center" vertical="center"/>
    </xf>
    <xf numFmtId="43" fontId="40" fillId="2" borderId="28" xfId="1" applyFont="1" applyFill="1" applyBorder="1" applyAlignment="1">
      <alignment horizontal="center" vertical="center"/>
    </xf>
    <xf numFmtId="0" fontId="40" fillId="3" borderId="6" xfId="0" applyFont="1" applyFill="1" applyBorder="1" applyAlignment="1">
      <alignment horizontal="left" vertical="center" wrapText="1"/>
    </xf>
    <xf numFmtId="0" fontId="40" fillId="3" borderId="7" xfId="0" applyFont="1" applyFill="1" applyBorder="1" applyAlignment="1">
      <alignment horizontal="left" vertical="center" wrapText="1"/>
    </xf>
    <xf numFmtId="0" fontId="40" fillId="3" borderId="8" xfId="0" applyFont="1" applyFill="1" applyBorder="1" applyAlignment="1">
      <alignment horizontal="left" vertical="center" wrapText="1"/>
    </xf>
    <xf numFmtId="0" fontId="40" fillId="2" borderId="1" xfId="0" applyFont="1" applyFill="1" applyBorder="1" applyAlignment="1">
      <alignment horizontal="left" vertical="center" wrapText="1"/>
    </xf>
    <xf numFmtId="0" fontId="40" fillId="2" borderId="2" xfId="0" applyFont="1" applyFill="1" applyBorder="1" applyAlignment="1">
      <alignment horizontal="left" vertical="center" wrapText="1"/>
    </xf>
    <xf numFmtId="0" fontId="40" fillId="2" borderId="3" xfId="0" applyFont="1" applyFill="1" applyBorder="1" applyAlignment="1">
      <alignment horizontal="left" vertical="center" wrapText="1"/>
    </xf>
    <xf numFmtId="43" fontId="40" fillId="2" borderId="23" xfId="1" applyFont="1" applyFill="1" applyBorder="1" applyAlignment="1">
      <alignment horizontal="center" vertical="center"/>
    </xf>
    <xf numFmtId="3" fontId="41" fillId="6" borderId="15" xfId="1" applyNumberFormat="1" applyFont="1" applyFill="1" applyBorder="1" applyAlignment="1">
      <alignment horizontal="center" vertical="center" wrapText="1"/>
    </xf>
    <xf numFmtId="14" fontId="41" fillId="2" borderId="15" xfId="5" applyFont="1" applyFill="1" applyBorder="1" applyAlignment="1">
      <alignment horizontal="center" vertical="center" wrapText="1"/>
    </xf>
    <xf numFmtId="14" fontId="41" fillId="2" borderId="18" xfId="5" applyFont="1" applyFill="1" applyBorder="1" applyAlignment="1">
      <alignment horizontal="center" vertical="center" wrapText="1"/>
    </xf>
    <xf numFmtId="9" fontId="37" fillId="6" borderId="17" xfId="0" applyNumberFormat="1" applyFont="1" applyFill="1" applyBorder="1" applyAlignment="1">
      <alignment horizontal="center" vertical="center" wrapText="1"/>
    </xf>
    <xf numFmtId="9" fontId="37" fillId="6" borderId="21" xfId="0" applyNumberFormat="1" applyFont="1" applyFill="1" applyBorder="1" applyAlignment="1">
      <alignment horizontal="center" vertical="center" wrapText="1"/>
    </xf>
    <xf numFmtId="9" fontId="37" fillId="6" borderId="30" xfId="0" applyNumberFormat="1" applyFont="1" applyFill="1" applyBorder="1" applyAlignment="1">
      <alignment horizontal="center" vertical="center" wrapText="1"/>
    </xf>
    <xf numFmtId="9" fontId="37" fillId="6" borderId="21" xfId="0" applyNumberFormat="1" applyFont="1" applyFill="1" applyBorder="1" applyAlignment="1">
      <alignment horizontal="center" vertical="center"/>
    </xf>
    <xf numFmtId="9" fontId="37" fillId="6" borderId="30" xfId="0" applyNumberFormat="1" applyFont="1" applyFill="1" applyBorder="1" applyAlignment="1">
      <alignment horizontal="center" vertical="center"/>
    </xf>
    <xf numFmtId="9" fontId="37" fillId="6" borderId="15" xfId="0" applyNumberFormat="1" applyFont="1" applyFill="1" applyBorder="1" applyAlignment="1">
      <alignment horizontal="center" vertical="center"/>
    </xf>
    <xf numFmtId="0" fontId="37" fillId="6" borderId="15" xfId="0" applyFont="1" applyFill="1" applyBorder="1" applyAlignment="1">
      <alignment horizontal="center" vertical="center"/>
    </xf>
    <xf numFmtId="0" fontId="37" fillId="6" borderId="18" xfId="0" applyFont="1" applyFill="1" applyBorder="1" applyAlignment="1">
      <alignment horizontal="center" vertical="center"/>
    </xf>
    <xf numFmtId="43" fontId="40" fillId="2" borderId="31" xfId="1" applyFont="1" applyFill="1" applyBorder="1" applyAlignment="1">
      <alignment horizontal="center" vertical="center"/>
    </xf>
    <xf numFmtId="0" fontId="40" fillId="4" borderId="11" xfId="0" applyFont="1" applyFill="1" applyBorder="1" applyAlignment="1">
      <alignment horizontal="center" vertical="center" wrapText="1"/>
    </xf>
    <xf numFmtId="0" fontId="40" fillId="2" borderId="41"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39" fillId="6" borderId="18" xfId="0" applyFont="1" applyFill="1" applyBorder="1" applyAlignment="1">
      <alignment horizontal="center" vertical="center" wrapText="1"/>
    </xf>
    <xf numFmtId="14" fontId="41" fillId="2" borderId="15" xfId="5" applyFont="1" applyFill="1" applyBorder="1" applyAlignment="1">
      <alignment horizontal="left" vertical="center" wrapText="1"/>
    </xf>
    <xf numFmtId="14" fontId="41" fillId="2" borderId="18" xfId="5" applyFont="1" applyFill="1" applyBorder="1" applyAlignment="1">
      <alignment horizontal="left" vertical="center" wrapText="1"/>
    </xf>
    <xf numFmtId="0" fontId="41" fillId="2" borderId="15" xfId="5" applyNumberFormat="1" applyFont="1" applyFill="1" applyBorder="1" applyAlignment="1">
      <alignment horizontal="center" vertical="center" wrapText="1"/>
    </xf>
    <xf numFmtId="0" fontId="41" fillId="2" borderId="18" xfId="5" applyNumberFormat="1" applyFont="1" applyFill="1" applyBorder="1" applyAlignment="1">
      <alignment horizontal="center" vertical="center" wrapText="1"/>
    </xf>
    <xf numFmtId="164"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0" fontId="39" fillId="2" borderId="0" xfId="0" applyFont="1" applyFill="1" applyAlignment="1">
      <alignment horizontal="center"/>
    </xf>
    <xf numFmtId="0" fontId="37" fillId="2" borderId="32" xfId="0" applyFont="1" applyFill="1" applyBorder="1" applyAlignment="1" applyProtection="1">
      <alignment horizontal="center" vertical="center" wrapText="1"/>
    </xf>
    <xf numFmtId="164" fontId="39" fillId="2" borderId="13" xfId="0" applyNumberFormat="1" applyFont="1" applyFill="1" applyBorder="1" applyAlignment="1">
      <alignment horizontal="center"/>
    </xf>
    <xf numFmtId="0" fontId="39" fillId="2" borderId="13" xfId="0" applyFont="1" applyFill="1" applyBorder="1" applyAlignment="1">
      <alignment horizontal="center"/>
    </xf>
    <xf numFmtId="0" fontId="42" fillId="2" borderId="0" xfId="0" applyFont="1" applyFill="1" applyBorder="1" applyAlignment="1">
      <alignment horizontal="left" vertical="center"/>
    </xf>
    <xf numFmtId="0" fontId="42" fillId="2" borderId="0" xfId="0" applyFont="1" applyFill="1" applyBorder="1" applyAlignment="1">
      <alignment horizontal="left" wrapText="1"/>
    </xf>
    <xf numFmtId="0" fontId="42" fillId="2" borderId="0" xfId="0" applyFont="1" applyFill="1" applyBorder="1" applyAlignment="1">
      <alignment horizontal="left"/>
    </xf>
    <xf numFmtId="0" fontId="37" fillId="2" borderId="9" xfId="0" applyFont="1" applyFill="1" applyBorder="1" applyAlignment="1">
      <alignment horizontal="center"/>
    </xf>
    <xf numFmtId="0" fontId="37" fillId="2" borderId="10" xfId="0" applyFont="1" applyFill="1" applyBorder="1" applyAlignment="1">
      <alignment horizontal="center"/>
    </xf>
    <xf numFmtId="0" fontId="37" fillId="2" borderId="11" xfId="0" applyFont="1" applyFill="1" applyBorder="1" applyAlignment="1">
      <alignment horizontal="center"/>
    </xf>
    <xf numFmtId="0" fontId="37" fillId="2" borderId="14" xfId="0" applyFont="1" applyFill="1" applyBorder="1" applyAlignment="1">
      <alignment horizontal="center"/>
    </xf>
    <xf numFmtId="0" fontId="37" fillId="2" borderId="15" xfId="0" applyFont="1" applyFill="1" applyBorder="1" applyAlignment="1">
      <alignment horizontal="center"/>
    </xf>
    <xf numFmtId="0" fontId="37" fillId="2" borderId="23" xfId="0" applyFont="1" applyFill="1" applyBorder="1" applyAlignment="1">
      <alignment horizontal="center"/>
    </xf>
    <xf numFmtId="0" fontId="37" fillId="2" borderId="41" xfId="0" applyFont="1" applyFill="1" applyBorder="1" applyAlignment="1">
      <alignment horizontal="center"/>
    </xf>
    <xf numFmtId="0" fontId="37" fillId="2" borderId="18" xfId="0" applyFont="1" applyFill="1" applyBorder="1" applyAlignment="1">
      <alignment horizontal="center"/>
    </xf>
    <xf numFmtId="0" fontId="37" fillId="2" borderId="31" xfId="0" applyFont="1" applyFill="1" applyBorder="1" applyAlignment="1">
      <alignment horizontal="center"/>
    </xf>
    <xf numFmtId="0" fontId="39" fillId="2" borderId="57" xfId="0" applyFont="1" applyFill="1" applyBorder="1" applyAlignment="1" applyProtection="1">
      <alignment horizontal="center" vertical="center" wrapText="1"/>
    </xf>
    <xf numFmtId="0" fontId="39" fillId="2" borderId="10" xfId="0" applyFont="1" applyFill="1" applyBorder="1" applyAlignment="1" applyProtection="1">
      <alignment horizontal="center" vertical="center" wrapText="1"/>
    </xf>
    <xf numFmtId="0" fontId="39" fillId="2" borderId="11" xfId="0" applyFont="1" applyFill="1" applyBorder="1" applyAlignment="1" applyProtection="1">
      <alignment horizontal="center" vertical="center" wrapText="1"/>
    </xf>
    <xf numFmtId="0" fontId="39" fillId="2" borderId="58" xfId="0" applyFont="1" applyFill="1" applyBorder="1" applyAlignment="1" applyProtection="1">
      <alignment horizontal="center" vertical="center" wrapText="1"/>
    </xf>
    <xf numFmtId="0" fontId="39" fillId="2" borderId="15" xfId="0" applyFont="1" applyFill="1" applyBorder="1" applyAlignment="1" applyProtection="1">
      <alignment horizontal="center" vertical="center" wrapText="1"/>
    </xf>
    <xf numFmtId="0" fontId="39" fillId="2" borderId="23" xfId="0" applyFont="1" applyFill="1" applyBorder="1" applyAlignment="1" applyProtection="1">
      <alignment horizontal="center" vertical="center" wrapText="1"/>
    </xf>
    <xf numFmtId="0" fontId="39" fillId="2" borderId="59" xfId="0" applyFont="1" applyFill="1" applyBorder="1" applyAlignment="1" applyProtection="1">
      <alignment horizontal="center" vertical="center" wrapText="1"/>
    </xf>
    <xf numFmtId="0" fontId="39" fillId="2" borderId="18" xfId="0" applyFont="1" applyFill="1" applyBorder="1" applyAlignment="1" applyProtection="1">
      <alignment horizontal="center" vertical="center" wrapText="1"/>
    </xf>
    <xf numFmtId="0" fontId="39" fillId="2" borderId="31" xfId="0" applyFont="1" applyFill="1" applyBorder="1" applyAlignment="1" applyProtection="1">
      <alignment horizontal="center" vertical="center" wrapText="1"/>
    </xf>
    <xf numFmtId="0" fontId="39" fillId="2" borderId="9" xfId="0" applyFont="1" applyFill="1" applyBorder="1" applyAlignment="1" applyProtection="1">
      <alignment horizontal="left" vertical="center"/>
    </xf>
    <xf numFmtId="0" fontId="39" fillId="2" borderId="10" xfId="0" applyFont="1" applyFill="1" applyBorder="1" applyAlignment="1" applyProtection="1">
      <alignment horizontal="left" vertical="center"/>
    </xf>
    <xf numFmtId="0" fontId="39" fillId="2" borderId="11" xfId="0" applyFont="1" applyFill="1" applyBorder="1" applyAlignment="1" applyProtection="1">
      <alignment horizontal="left" vertical="center"/>
    </xf>
    <xf numFmtId="0" fontId="40" fillId="2" borderId="16" xfId="0" applyFont="1" applyFill="1" applyBorder="1" applyAlignment="1">
      <alignment horizontal="left" vertical="center" wrapText="1"/>
    </xf>
    <xf numFmtId="0" fontId="40" fillId="2" borderId="17" xfId="0" applyFont="1" applyFill="1" applyBorder="1" applyAlignment="1">
      <alignment horizontal="left" vertical="center" wrapText="1"/>
    </xf>
    <xf numFmtId="0" fontId="40" fillId="2" borderId="24" xfId="0" applyFont="1" applyFill="1" applyBorder="1" applyAlignment="1">
      <alignment horizontal="left" vertical="center" wrapText="1"/>
    </xf>
    <xf numFmtId="1" fontId="41" fillId="6" borderId="15" xfId="3" applyNumberFormat="1" applyFont="1" applyFill="1" applyBorder="1" applyAlignment="1" applyProtection="1">
      <alignment horizontal="center" vertical="center" wrapText="1"/>
    </xf>
    <xf numFmtId="43" fontId="40" fillId="2" borderId="24" xfId="1" applyFont="1" applyFill="1" applyBorder="1" applyAlignment="1">
      <alignment horizontal="center" vertical="center" wrapText="1"/>
    </xf>
    <xf numFmtId="9" fontId="41" fillId="6" borderId="15" xfId="3" applyFont="1" applyFill="1" applyBorder="1" applyAlignment="1" applyProtection="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9" fontId="41" fillId="6" borderId="15" xfId="3" applyFont="1" applyFill="1" applyBorder="1" applyAlignment="1">
      <alignment horizontal="center" vertical="center" wrapText="1"/>
    </xf>
    <xf numFmtId="1" fontId="41" fillId="6" borderId="15" xfId="0" applyNumberFormat="1" applyFont="1" applyFill="1" applyBorder="1" applyAlignment="1">
      <alignment horizontal="center" vertical="center" wrapText="1"/>
    </xf>
    <xf numFmtId="0" fontId="41" fillId="0" borderId="15" xfId="0" applyFont="1" applyBorder="1" applyAlignment="1">
      <alignment horizontal="left" vertical="center" wrapText="1"/>
    </xf>
    <xf numFmtId="0" fontId="41" fillId="6" borderId="10" xfId="0" applyFont="1" applyFill="1" applyBorder="1" applyAlignment="1">
      <alignment horizontal="center" vertical="center" wrapText="1"/>
    </xf>
    <xf numFmtId="0" fontId="41" fillId="2" borderId="10" xfId="0" applyFont="1" applyFill="1" applyBorder="1" applyAlignment="1">
      <alignment vertical="center" wrapText="1"/>
    </xf>
    <xf numFmtId="0" fontId="41" fillId="2" borderId="10" xfId="0" applyFont="1" applyFill="1" applyBorder="1" applyAlignment="1">
      <alignment horizontal="center" vertical="center" wrapText="1"/>
    </xf>
    <xf numFmtId="1" fontId="41" fillId="6" borderId="15" xfId="1" applyNumberFormat="1" applyFont="1" applyFill="1" applyBorder="1" applyAlignment="1">
      <alignment horizontal="center" vertical="center" wrapText="1"/>
    </xf>
    <xf numFmtId="0" fontId="40" fillId="2" borderId="42" xfId="0" applyFont="1" applyFill="1" applyBorder="1" applyAlignment="1">
      <alignment horizontal="left" vertical="center" wrapText="1"/>
    </xf>
    <xf numFmtId="0" fontId="40" fillId="2" borderId="43" xfId="0" applyFont="1" applyFill="1" applyBorder="1" applyAlignment="1">
      <alignment horizontal="left" vertical="center" wrapText="1"/>
    </xf>
    <xf numFmtId="0" fontId="40" fillId="2" borderId="44" xfId="0" applyFont="1" applyFill="1" applyBorder="1" applyAlignment="1">
      <alignment horizontal="left" vertical="center" wrapText="1"/>
    </xf>
    <xf numFmtId="0" fontId="41" fillId="2" borderId="10" xfId="0" applyFont="1" applyFill="1" applyBorder="1" applyAlignment="1">
      <alignment horizontal="left" vertical="center" wrapText="1"/>
    </xf>
    <xf numFmtId="0" fontId="39" fillId="6" borderId="10" xfId="0" applyFont="1" applyFill="1" applyBorder="1" applyAlignment="1" applyProtection="1">
      <alignment horizontal="center" vertical="center" wrapText="1"/>
    </xf>
    <xf numFmtId="0" fontId="39" fillId="6" borderId="15" xfId="0" applyFont="1" applyFill="1" applyBorder="1" applyAlignment="1" applyProtection="1">
      <alignment horizontal="center" vertical="center" wrapText="1"/>
    </xf>
    <xf numFmtId="9" fontId="39" fillId="6" borderId="10" xfId="0" applyNumberFormat="1" applyFont="1" applyFill="1" applyBorder="1" applyAlignment="1" applyProtection="1">
      <alignment horizontal="center" vertical="center" wrapText="1"/>
    </xf>
    <xf numFmtId="0" fontId="37" fillId="6" borderId="10" xfId="0" applyFont="1" applyFill="1" applyBorder="1" applyAlignment="1" applyProtection="1">
      <alignment horizontal="center" vertical="center" wrapText="1"/>
    </xf>
    <xf numFmtId="0" fontId="37" fillId="6" borderId="15" xfId="0" applyFont="1" applyFill="1" applyBorder="1" applyAlignment="1" applyProtection="1">
      <alignment horizontal="center" vertical="center" wrapText="1"/>
    </xf>
    <xf numFmtId="43" fontId="39" fillId="2" borderId="24" xfId="1" applyFont="1" applyFill="1" applyBorder="1" applyAlignment="1">
      <alignment horizontal="center" vertical="center"/>
    </xf>
    <xf numFmtId="43" fontId="39" fillId="2" borderId="27" xfId="1" applyFont="1" applyFill="1" applyBorder="1" applyAlignment="1">
      <alignment horizontal="center" vertical="center"/>
    </xf>
    <xf numFmtId="43" fontId="39" fillId="2" borderId="39" xfId="1" applyFont="1" applyFill="1" applyBorder="1" applyAlignment="1">
      <alignment horizontal="center" vertical="center"/>
    </xf>
    <xf numFmtId="0" fontId="41" fillId="2" borderId="18" xfId="0" applyFont="1" applyFill="1" applyBorder="1" applyAlignment="1">
      <alignment horizontal="left" vertical="center" wrapText="1"/>
    </xf>
    <xf numFmtId="1" fontId="41" fillId="6" borderId="17" xfId="0" applyNumberFormat="1" applyFont="1" applyFill="1" applyBorder="1" applyAlignment="1">
      <alignment horizontal="center" vertical="center"/>
    </xf>
    <xf numFmtId="1" fontId="41" fillId="6" borderId="21" xfId="0" applyNumberFormat="1" applyFont="1" applyFill="1" applyBorder="1" applyAlignment="1">
      <alignment horizontal="center" vertical="center"/>
    </xf>
    <xf numFmtId="1" fontId="41" fillId="6" borderId="30" xfId="0" applyNumberFormat="1" applyFont="1" applyFill="1" applyBorder="1" applyAlignment="1">
      <alignment horizontal="center" vertical="center"/>
    </xf>
    <xf numFmtId="164" fontId="37" fillId="2" borderId="0" xfId="0" applyNumberFormat="1" applyFont="1" applyFill="1" applyBorder="1" applyAlignment="1">
      <alignment horizontal="center" vertical="center" wrapText="1"/>
    </xf>
    <xf numFmtId="0" fontId="39" fillId="2" borderId="0" xfId="0" applyFont="1" applyFill="1" applyBorder="1" applyAlignment="1">
      <alignment horizontal="center"/>
    </xf>
    <xf numFmtId="0" fontId="41" fillId="0" borderId="18" xfId="0" applyFont="1" applyBorder="1" applyAlignment="1">
      <alignment horizontal="center" vertical="center" wrapText="1"/>
    </xf>
    <xf numFmtId="14" fontId="41" fillId="0" borderId="15" xfId="5" applyFont="1" applyBorder="1" applyAlignment="1">
      <alignment vertical="center" wrapText="1"/>
    </xf>
    <xf numFmtId="14" fontId="41" fillId="0" borderId="18" xfId="5" applyFont="1" applyBorder="1" applyAlignment="1">
      <alignment vertical="center" wrapText="1"/>
    </xf>
    <xf numFmtId="0" fontId="41" fillId="0" borderId="15" xfId="5" applyNumberFormat="1" applyFont="1" applyBorder="1" applyAlignment="1">
      <alignment horizontal="center" vertical="center" wrapText="1"/>
    </xf>
    <xf numFmtId="0" fontId="41" fillId="0" borderId="18" xfId="5" applyNumberFormat="1" applyFont="1" applyBorder="1" applyAlignment="1">
      <alignment horizontal="center" vertical="center" wrapText="1"/>
    </xf>
    <xf numFmtId="0" fontId="40" fillId="0" borderId="9"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8" xfId="0" applyFont="1" applyBorder="1" applyAlignment="1">
      <alignment horizontal="center" vertical="center" wrapText="1"/>
    </xf>
    <xf numFmtId="0" fontId="45" fillId="0" borderId="0" xfId="0" applyFont="1" applyFill="1" applyBorder="1" applyAlignment="1">
      <alignment horizontal="left" wrapText="1"/>
    </xf>
    <xf numFmtId="0" fontId="40" fillId="5" borderId="17" xfId="0" applyFont="1" applyFill="1" applyBorder="1" applyAlignment="1">
      <alignment horizontal="center" vertical="center" wrapText="1"/>
    </xf>
    <xf numFmtId="0" fontId="40" fillId="5" borderId="21" xfId="0" applyFont="1" applyFill="1" applyBorder="1" applyAlignment="1">
      <alignment horizontal="center" vertical="center" wrapText="1"/>
    </xf>
    <xf numFmtId="0" fontId="40" fillId="5" borderId="30"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20" xfId="0" applyFont="1" applyFill="1" applyBorder="1" applyAlignment="1">
      <alignment horizontal="center" vertical="center" wrapText="1"/>
    </xf>
    <xf numFmtId="0" fontId="41" fillId="6" borderId="20" xfId="0" applyNumberFormat="1" applyFont="1" applyFill="1" applyBorder="1" applyAlignment="1">
      <alignment horizontal="center" vertical="center" wrapText="1"/>
    </xf>
    <xf numFmtId="0" fontId="41" fillId="6" borderId="15" xfId="0" applyNumberFormat="1" applyFont="1" applyFill="1" applyBorder="1" applyAlignment="1">
      <alignment horizontal="center" vertical="center" wrapText="1"/>
    </xf>
    <xf numFmtId="0" fontId="41" fillId="0" borderId="17" xfId="0" applyFont="1" applyBorder="1" applyAlignment="1">
      <alignment horizontal="left" vertical="center" wrapText="1"/>
    </xf>
    <xf numFmtId="0" fontId="41" fillId="0" borderId="21" xfId="0" applyFont="1" applyBorder="1" applyAlignment="1">
      <alignment horizontal="left" vertical="center" wrapText="1"/>
    </xf>
    <xf numFmtId="0" fontId="41" fillId="0" borderId="30" xfId="0" applyFont="1" applyBorder="1" applyAlignment="1">
      <alignment horizontal="left" vertical="center" wrapText="1"/>
    </xf>
    <xf numFmtId="0" fontId="41" fillId="5" borderId="21"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0" borderId="17"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0" xfId="0" applyFont="1" applyBorder="1" applyAlignment="1">
      <alignment horizontal="center" vertical="center" wrapText="1"/>
    </xf>
    <xf numFmtId="0" fontId="40" fillId="3" borderId="4"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5"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41" fillId="6" borderId="18" xfId="0" applyNumberFormat="1" applyFont="1" applyFill="1" applyBorder="1" applyAlignment="1">
      <alignment horizontal="center" vertical="center" wrapText="1"/>
    </xf>
    <xf numFmtId="0" fontId="41" fillId="5" borderId="30" xfId="0" applyFont="1" applyFill="1" applyBorder="1" applyAlignment="1">
      <alignment horizontal="left" vertical="center" wrapText="1"/>
    </xf>
    <xf numFmtId="0" fontId="41" fillId="6" borderId="17" xfId="0" applyNumberFormat="1" applyFont="1" applyFill="1" applyBorder="1" applyAlignment="1">
      <alignment horizontal="center" vertical="center" wrapText="1"/>
    </xf>
    <xf numFmtId="0" fontId="41" fillId="6" borderId="30" xfId="0" applyNumberFormat="1" applyFont="1" applyFill="1" applyBorder="1" applyAlignment="1">
      <alignment horizontal="center" vertical="center" wrapText="1"/>
    </xf>
    <xf numFmtId="43" fontId="40" fillId="2" borderId="24" xfId="1" applyFont="1" applyFill="1" applyBorder="1" applyAlignment="1">
      <alignment horizontal="center" vertical="center"/>
    </xf>
    <xf numFmtId="43" fontId="40" fillId="2" borderId="39" xfId="1" applyFont="1" applyFill="1" applyBorder="1" applyAlignment="1">
      <alignment horizontal="center" vertical="center"/>
    </xf>
    <xf numFmtId="164" fontId="41" fillId="8" borderId="0" xfId="0" applyNumberFormat="1" applyFont="1" applyFill="1" applyBorder="1" applyAlignment="1">
      <alignment horizontal="center" vertical="center" wrapText="1"/>
    </xf>
    <xf numFmtId="0" fontId="41" fillId="8" borderId="0" xfId="0" applyFont="1" applyFill="1" applyBorder="1" applyAlignment="1">
      <alignment horizontal="center" vertical="center" wrapText="1"/>
    </xf>
    <xf numFmtId="0" fontId="41" fillId="8" borderId="0"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5" fillId="3" borderId="15"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7" fillId="4" borderId="22"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0"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9" fillId="5" borderId="20"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2" borderId="20" xfId="0" applyFont="1" applyFill="1" applyBorder="1" applyAlignment="1">
      <alignment horizontal="center" vertical="center" wrapText="1"/>
    </xf>
    <xf numFmtId="43" fontId="7" fillId="2" borderId="19" xfId="1" applyFont="1" applyFill="1" applyBorder="1" applyAlignment="1">
      <alignment horizontal="center" vertical="center" wrapText="1"/>
    </xf>
    <xf numFmtId="43" fontId="7" fillId="2" borderId="21" xfId="1" applyFont="1" applyFill="1" applyBorder="1" applyAlignment="1">
      <alignment horizontal="center" vertical="center" wrapText="1"/>
    </xf>
    <xf numFmtId="43" fontId="7" fillId="2" borderId="20" xfId="1" applyFont="1" applyFill="1" applyBorder="1" applyAlignment="1">
      <alignment horizontal="center" vertical="center" wrapText="1"/>
    </xf>
    <xf numFmtId="0" fontId="9" fillId="7" borderId="17"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20" xfId="0" applyFont="1" applyFill="1" applyBorder="1" applyAlignment="1">
      <alignment horizontal="left" vertical="center" wrapText="1"/>
    </xf>
    <xf numFmtId="9" fontId="9" fillId="6" borderId="17" xfId="0" applyNumberFormat="1" applyFont="1" applyFill="1" applyBorder="1" applyAlignment="1">
      <alignment horizontal="center" vertical="center" wrapText="1"/>
    </xf>
    <xf numFmtId="9" fontId="9" fillId="6" borderId="21" xfId="0" applyNumberFormat="1" applyFont="1" applyFill="1" applyBorder="1" applyAlignment="1">
      <alignment horizontal="center" vertical="center" wrapText="1"/>
    </xf>
    <xf numFmtId="9" fontId="9" fillId="6" borderId="20"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5" borderId="19"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7" fillId="6" borderId="20" xfId="0" applyNumberFormat="1" applyFont="1" applyFill="1" applyBorder="1" applyAlignment="1">
      <alignment horizontal="center" vertical="center" wrapText="1"/>
    </xf>
    <xf numFmtId="9" fontId="7" fillId="6" borderId="15" xfId="0" applyNumberFormat="1" applyFont="1" applyFill="1" applyBorder="1" applyAlignment="1">
      <alignment horizontal="center" vertical="center" wrapText="1"/>
    </xf>
    <xf numFmtId="0" fontId="9" fillId="5" borderId="19" xfId="0" applyFont="1" applyFill="1" applyBorder="1" applyAlignment="1">
      <alignment vertical="center" wrapText="1"/>
    </xf>
    <xf numFmtId="0" fontId="9" fillId="5" borderId="20" xfId="0" applyFont="1" applyFill="1" applyBorder="1" applyAlignment="1">
      <alignment vertical="center" wrapText="1"/>
    </xf>
    <xf numFmtId="9" fontId="9" fillId="6" borderId="19" xfId="0"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0" xfId="0" applyFont="1" applyFill="1" applyBorder="1" applyAlignment="1">
      <alignment horizontal="center" vertical="center" wrapText="1"/>
    </xf>
    <xf numFmtId="43" fontId="7" fillId="2" borderId="17" xfId="1" applyFont="1" applyFill="1" applyBorder="1" applyAlignment="1">
      <alignment horizontal="center" vertical="center" wrapText="1"/>
    </xf>
    <xf numFmtId="164" fontId="14" fillId="8" borderId="0" xfId="0" applyNumberFormat="1" applyFont="1" applyFill="1" applyBorder="1" applyAlignment="1">
      <alignment horizontal="center" vertical="center"/>
    </xf>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1" fillId="8" borderId="0" xfId="0" applyFont="1" applyFill="1" applyBorder="1" applyAlignment="1" applyProtection="1">
      <alignment horizontal="center" vertical="center" wrapText="1"/>
    </xf>
    <xf numFmtId="164" fontId="13" fillId="8" borderId="0" xfId="0" applyNumberFormat="1" applyFont="1" applyFill="1" applyBorder="1" applyAlignment="1">
      <alignment horizontal="center"/>
    </xf>
    <xf numFmtId="0" fontId="13" fillId="8" borderId="0" xfId="0" applyFont="1" applyFill="1" applyBorder="1" applyAlignment="1">
      <alignment horizontal="center"/>
    </xf>
    <xf numFmtId="0" fontId="15" fillId="2" borderId="0" xfId="0" applyFont="1" applyFill="1" applyBorder="1" applyAlignment="1">
      <alignment horizontal="left" vertical="center" wrapText="1"/>
    </xf>
    <xf numFmtId="0" fontId="7" fillId="2" borderId="0" xfId="0" applyFont="1" applyFill="1" applyAlignment="1">
      <alignment horizontal="center"/>
    </xf>
    <xf numFmtId="0" fontId="17" fillId="2" borderId="0" xfId="0" applyFont="1" applyFill="1" applyBorder="1" applyAlignment="1">
      <alignment horizontal="center"/>
    </xf>
    <xf numFmtId="0" fontId="15"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0" xfId="0" applyFont="1" applyFill="1" applyBorder="1" applyAlignment="1">
      <alignment horizontal="left" vertical="center"/>
    </xf>
    <xf numFmtId="0" fontId="14" fillId="2" borderId="0" xfId="0" applyFont="1" applyFill="1" applyBorder="1" applyAlignment="1">
      <alignment horizontal="left" vertical="top"/>
    </xf>
    <xf numFmtId="0" fontId="38" fillId="2" borderId="1" xfId="0" applyFont="1" applyFill="1" applyBorder="1" applyAlignment="1" applyProtection="1">
      <alignment horizontal="center" vertical="center" wrapText="1"/>
    </xf>
    <xf numFmtId="0" fontId="38" fillId="2" borderId="2"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xf>
    <xf numFmtId="0" fontId="38" fillId="2" borderId="4" xfId="0" applyFont="1" applyFill="1" applyBorder="1" applyAlignment="1" applyProtection="1">
      <alignment horizontal="center" vertical="center" wrapText="1"/>
    </xf>
    <xf numFmtId="0" fontId="38" fillId="2" borderId="0" xfId="0" applyFont="1" applyFill="1" applyBorder="1" applyAlignment="1" applyProtection="1">
      <alignment horizontal="center" vertical="center" wrapText="1"/>
    </xf>
    <xf numFmtId="0" fontId="38" fillId="2" borderId="5"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38" fillId="2" borderId="8" xfId="0" applyFont="1" applyFill="1" applyBorder="1" applyAlignment="1" applyProtection="1">
      <alignment horizontal="center" vertical="center" wrapText="1"/>
    </xf>
    <xf numFmtId="9" fontId="40" fillId="5" borderId="15" xfId="0" applyNumberFormat="1" applyFont="1" applyFill="1" applyBorder="1" applyAlignment="1">
      <alignment horizontal="center" vertical="center" wrapText="1"/>
    </xf>
    <xf numFmtId="0" fontId="41" fillId="6" borderId="15" xfId="0" applyFont="1" applyFill="1" applyBorder="1" applyAlignment="1" applyProtection="1">
      <alignment horizontal="center" vertical="center" wrapText="1"/>
    </xf>
    <xf numFmtId="0" fontId="40" fillId="5" borderId="18" xfId="0" applyFont="1" applyFill="1" applyBorder="1" applyAlignment="1">
      <alignment horizontal="center" vertical="center" wrapText="1"/>
    </xf>
    <xf numFmtId="9" fontId="40" fillId="5" borderId="18" xfId="0" applyNumberFormat="1" applyFont="1" applyFill="1" applyBorder="1" applyAlignment="1">
      <alignment horizontal="center" vertical="center" wrapText="1"/>
    </xf>
    <xf numFmtId="0" fontId="41" fillId="5" borderId="18" xfId="0" applyFont="1" applyFill="1" applyBorder="1" applyAlignment="1">
      <alignment horizontal="left" vertical="center" wrapText="1"/>
    </xf>
    <xf numFmtId="0" fontId="41" fillId="5" borderId="18" xfId="0" applyFont="1" applyFill="1" applyBorder="1" applyAlignment="1">
      <alignment horizontal="center" vertical="center" wrapText="1"/>
    </xf>
    <xf numFmtId="0" fontId="41" fillId="0" borderId="18" xfId="0" applyFont="1" applyBorder="1" applyAlignment="1">
      <alignment horizontal="left" vertical="center" wrapText="1"/>
    </xf>
    <xf numFmtId="0" fontId="41" fillId="7" borderId="15" xfId="0" applyFont="1" applyFill="1" applyBorder="1" applyAlignment="1">
      <alignment horizontal="center" vertical="center" wrapText="1"/>
    </xf>
    <xf numFmtId="43" fontId="40" fillId="2" borderId="23" xfId="1" applyFont="1" applyFill="1" applyBorder="1" applyAlignment="1" applyProtection="1">
      <alignment horizontal="center" vertical="center" wrapText="1"/>
    </xf>
    <xf numFmtId="43" fontId="40" fillId="2" borderId="31" xfId="1" applyFont="1" applyFill="1" applyBorder="1" applyAlignment="1" applyProtection="1">
      <alignment horizontal="center" vertical="center" wrapText="1"/>
    </xf>
    <xf numFmtId="0" fontId="39" fillId="6" borderId="19" xfId="0" applyFont="1" applyFill="1" applyBorder="1" applyAlignment="1">
      <alignment horizontal="center" vertical="center" wrapText="1"/>
    </xf>
    <xf numFmtId="0" fontId="39" fillId="6" borderId="21" xfId="0" applyFont="1" applyFill="1" applyBorder="1" applyAlignment="1">
      <alignment horizontal="center" vertical="center" wrapText="1"/>
    </xf>
    <xf numFmtId="0" fontId="39" fillId="6" borderId="20" xfId="0" applyFont="1" applyFill="1" applyBorder="1" applyAlignment="1">
      <alignment horizontal="center" vertical="center" wrapText="1"/>
    </xf>
    <xf numFmtId="0" fontId="40" fillId="4" borderId="18" xfId="0" applyFont="1" applyFill="1" applyBorder="1" applyAlignment="1">
      <alignment horizontal="center" vertical="center" wrapText="1"/>
    </xf>
    <xf numFmtId="0" fontId="40" fillId="2" borderId="12"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40" fillId="2" borderId="40" xfId="0" applyFont="1" applyFill="1" applyBorder="1" applyAlignment="1">
      <alignment horizontal="left" vertical="center" wrapText="1"/>
    </xf>
    <xf numFmtId="0" fontId="40" fillId="4" borderId="41" xfId="0" applyFont="1" applyFill="1" applyBorder="1" applyAlignment="1">
      <alignment horizontal="center" vertical="center" wrapText="1"/>
    </xf>
    <xf numFmtId="0" fontId="40" fillId="4" borderId="30" xfId="0" applyFont="1" applyFill="1" applyBorder="1" applyAlignment="1">
      <alignment horizontal="center" vertical="center" wrapText="1"/>
    </xf>
    <xf numFmtId="0" fontId="40" fillId="4" borderId="31" xfId="0" applyFont="1" applyFill="1" applyBorder="1" applyAlignment="1">
      <alignment horizontal="center" vertical="center" wrapText="1"/>
    </xf>
    <xf numFmtId="9" fontId="41" fillId="6" borderId="15" xfId="0" applyNumberFormat="1" applyFont="1" applyFill="1" applyBorder="1" applyAlignment="1" applyProtection="1">
      <alignment horizontal="center" vertical="center" wrapText="1"/>
    </xf>
    <xf numFmtId="0" fontId="41" fillId="6" borderId="18" xfId="0" applyFont="1" applyFill="1" applyBorder="1" applyAlignment="1" applyProtection="1">
      <alignment horizontal="center" vertical="center" wrapText="1"/>
    </xf>
    <xf numFmtId="43" fontId="39" fillId="2" borderId="23" xfId="1" applyFont="1" applyFill="1" applyBorder="1" applyAlignment="1" applyProtection="1">
      <alignment horizontal="center" vertical="center" wrapText="1"/>
    </xf>
    <xf numFmtId="43" fontId="39" fillId="2" borderId="31" xfId="1" applyFont="1" applyFill="1" applyBorder="1" applyAlignment="1" applyProtection="1">
      <alignment horizontal="center" vertical="center" wrapText="1"/>
    </xf>
    <xf numFmtId="9" fontId="41" fillId="6" borderId="10" xfId="0" applyNumberFormat="1" applyFont="1" applyFill="1" applyBorder="1" applyAlignment="1" applyProtection="1">
      <alignment horizontal="center" vertical="center" wrapText="1"/>
    </xf>
    <xf numFmtId="43" fontId="39" fillId="2" borderId="11" xfId="1" applyFont="1" applyFill="1" applyBorder="1" applyAlignment="1" applyProtection="1">
      <alignment horizontal="center" vertical="center" wrapText="1"/>
    </xf>
    <xf numFmtId="0" fontId="39" fillId="6" borderId="17" xfId="0" applyFont="1" applyFill="1" applyBorder="1" applyAlignment="1">
      <alignment horizontal="center" vertical="center" wrapText="1"/>
    </xf>
    <xf numFmtId="0" fontId="39" fillId="6" borderId="30" xfId="0" applyFont="1" applyFill="1" applyBorder="1" applyAlignment="1">
      <alignment horizontal="center" vertical="center" wrapText="1"/>
    </xf>
    <xf numFmtId="9" fontId="41" fillId="6" borderId="18" xfId="0" applyNumberFormat="1" applyFont="1" applyFill="1" applyBorder="1" applyAlignment="1">
      <alignment horizontal="center" vertical="center" wrapText="1"/>
    </xf>
    <xf numFmtId="0" fontId="40" fillId="0" borderId="19" xfId="0" applyFont="1" applyBorder="1" applyAlignment="1">
      <alignment horizontal="center" vertical="center" wrapText="1"/>
    </xf>
    <xf numFmtId="0" fontId="41" fillId="0" borderId="19" xfId="0" applyFont="1" applyBorder="1" applyAlignment="1">
      <alignment horizontal="center" vertical="center" wrapText="1"/>
    </xf>
    <xf numFmtId="0" fontId="41" fillId="6" borderId="21" xfId="0" applyFont="1" applyFill="1" applyBorder="1" applyAlignment="1">
      <alignment horizontal="center" vertical="center" wrapText="1"/>
    </xf>
    <xf numFmtId="0" fontId="41" fillId="6" borderId="30" xfId="0" applyFont="1" applyFill="1" applyBorder="1" applyAlignment="1">
      <alignment horizontal="center" vertical="center" wrapText="1"/>
    </xf>
    <xf numFmtId="0" fontId="41" fillId="6" borderId="19" xfId="0" applyFont="1" applyFill="1" applyBorder="1" applyAlignment="1">
      <alignment horizontal="center" vertical="center"/>
    </xf>
    <xf numFmtId="43" fontId="40" fillId="2" borderId="46" xfId="1" applyFont="1" applyFill="1" applyBorder="1" applyAlignment="1" applyProtection="1">
      <alignment horizontal="center" vertical="center" wrapText="1"/>
    </xf>
    <xf numFmtId="43" fontId="40" fillId="2" borderId="27" xfId="1" applyFont="1" applyFill="1" applyBorder="1" applyAlignment="1" applyProtection="1">
      <alignment horizontal="center" vertical="center" wrapText="1"/>
    </xf>
    <xf numFmtId="43" fontId="40" fillId="2" borderId="39" xfId="1" applyFont="1" applyFill="1" applyBorder="1" applyAlignment="1" applyProtection="1">
      <alignment horizontal="center" vertical="center" wrapText="1"/>
    </xf>
    <xf numFmtId="14" fontId="41" fillId="0" borderId="10" xfId="5" applyFont="1" applyBorder="1" applyAlignment="1">
      <alignment horizontal="left" vertical="center" wrapText="1"/>
    </xf>
    <xf numFmtId="14" fontId="41" fillId="0" borderId="15" xfId="5" applyFont="1" applyBorder="1" applyAlignment="1">
      <alignment horizontal="left" vertical="center" wrapText="1"/>
    </xf>
    <xf numFmtId="14" fontId="41" fillId="0" borderId="18" xfId="5" applyFont="1" applyBorder="1" applyAlignment="1">
      <alignment horizontal="left" vertical="center" wrapText="1"/>
    </xf>
    <xf numFmtId="0" fontId="41" fillId="0" borderId="10" xfId="5" applyNumberFormat="1" applyFont="1" applyBorder="1" applyAlignment="1">
      <alignment horizontal="center" vertical="center" wrapText="1"/>
    </xf>
    <xf numFmtId="14" fontId="41" fillId="0" borderId="10" xfId="5" applyFont="1" applyBorder="1" applyAlignment="1">
      <alignment horizontal="center" vertical="center" wrapText="1"/>
    </xf>
    <xf numFmtId="14" fontId="41" fillId="0" borderId="15" xfId="5" applyFont="1" applyBorder="1" applyAlignment="1">
      <alignment horizontal="center" vertical="center" wrapText="1"/>
    </xf>
    <xf numFmtId="14" fontId="41" fillId="0" borderId="18" xfId="5" applyFont="1" applyBorder="1" applyAlignment="1">
      <alignment horizontal="center" vertical="center" wrapText="1"/>
    </xf>
    <xf numFmtId="0" fontId="42" fillId="2" borderId="0" xfId="0" applyFont="1" applyFill="1" applyBorder="1" applyAlignment="1">
      <alignment horizontal="left" vertical="center" wrapText="1"/>
    </xf>
    <xf numFmtId="0" fontId="41" fillId="2" borderId="0" xfId="0" applyFont="1" applyFill="1" applyBorder="1" applyAlignment="1">
      <alignment horizontal="left" vertical="top" wrapText="1"/>
    </xf>
    <xf numFmtId="0" fontId="42" fillId="2" borderId="0" xfId="0" applyFont="1" applyFill="1" applyBorder="1" applyAlignment="1">
      <alignment horizontal="left" vertical="top" wrapText="1"/>
    </xf>
    <xf numFmtId="0" fontId="41" fillId="2" borderId="0" xfId="0" applyFont="1" applyFill="1" applyBorder="1" applyAlignment="1">
      <alignment horizontal="left" vertical="center" wrapText="1"/>
    </xf>
    <xf numFmtId="0" fontId="37" fillId="2" borderId="47" xfId="0" applyFont="1" applyFill="1" applyBorder="1" applyAlignment="1">
      <alignment horizontal="center"/>
    </xf>
    <xf numFmtId="0" fontId="37" fillId="2" borderId="49" xfId="0" applyFont="1" applyFill="1" applyBorder="1" applyAlignment="1">
      <alignment horizontal="center"/>
    </xf>
    <xf numFmtId="0" fontId="37" fillId="2" borderId="51" xfId="0" applyFont="1" applyFill="1" applyBorder="1" applyAlignment="1">
      <alignment horizontal="center"/>
    </xf>
    <xf numFmtId="0" fontId="37" fillId="2" borderId="32" xfId="0" applyFont="1" applyFill="1" applyBorder="1" applyAlignment="1">
      <alignment horizontal="center"/>
    </xf>
    <xf numFmtId="0" fontId="37" fillId="2" borderId="52" xfId="0" applyFont="1" applyFill="1" applyBorder="1" applyAlignment="1">
      <alignment horizontal="center"/>
    </xf>
    <xf numFmtId="0" fontId="39" fillId="2" borderId="48" xfId="0" applyFont="1" applyFill="1" applyBorder="1" applyAlignment="1" applyProtection="1">
      <alignment horizontal="center" vertical="center" wrapText="1"/>
    </xf>
    <xf numFmtId="0" fontId="39" fillId="2" borderId="50" xfId="0" applyFont="1" applyFill="1" applyBorder="1" applyAlignment="1" applyProtection="1">
      <alignment horizontal="center" vertical="center" wrapText="1"/>
    </xf>
    <xf numFmtId="0" fontId="39" fillId="2" borderId="53" xfId="0" applyFont="1" applyFill="1" applyBorder="1" applyAlignment="1" applyProtection="1">
      <alignment horizontal="center" vertical="center" wrapText="1"/>
    </xf>
    <xf numFmtId="0" fontId="39" fillId="2" borderId="32" xfId="0" applyFont="1" applyFill="1" applyBorder="1" applyAlignment="1" applyProtection="1">
      <alignment horizontal="center" vertical="center" wrapText="1"/>
    </xf>
    <xf numFmtId="0" fontId="39" fillId="2" borderId="54" xfId="0" applyFont="1" applyFill="1" applyBorder="1" applyAlignment="1" applyProtection="1">
      <alignment horizontal="center" vertical="center" wrapText="1"/>
    </xf>
    <xf numFmtId="0" fontId="39" fillId="2" borderId="33" xfId="0" applyFont="1" applyFill="1" applyBorder="1" applyAlignment="1" applyProtection="1">
      <alignment horizontal="left" vertical="center"/>
    </xf>
    <xf numFmtId="0" fontId="39" fillId="2" borderId="34" xfId="0" applyFont="1" applyFill="1" applyBorder="1" applyAlignment="1" applyProtection="1">
      <alignment horizontal="left" vertical="center"/>
    </xf>
    <xf numFmtId="0" fontId="39" fillId="2" borderId="35" xfId="0" applyFont="1" applyFill="1" applyBorder="1" applyAlignment="1" applyProtection="1">
      <alignment horizontal="left" vertical="center"/>
    </xf>
    <xf numFmtId="0" fontId="40" fillId="4" borderId="15" xfId="0" applyFont="1" applyFill="1" applyBorder="1" applyAlignment="1" applyProtection="1">
      <alignment horizontal="center" vertical="center" wrapText="1"/>
    </xf>
    <xf numFmtId="43" fontId="40" fillId="2" borderId="11" xfId="1" applyFont="1" applyFill="1" applyBorder="1" applyAlignment="1">
      <alignment horizontal="center" vertical="center" wrapText="1"/>
    </xf>
    <xf numFmtId="1" fontId="41" fillId="6" borderId="15" xfId="0" applyNumberFormat="1" applyFont="1" applyFill="1" applyBorder="1" applyAlignment="1">
      <alignment horizontal="center" vertical="center"/>
    </xf>
    <xf numFmtId="0" fontId="41" fillId="6" borderId="15" xfId="0" applyFont="1" applyFill="1" applyBorder="1" applyAlignment="1">
      <alignment horizontal="center" vertical="center"/>
    </xf>
    <xf numFmtId="43" fontId="40" fillId="2" borderId="39" xfId="1" applyFont="1" applyFill="1" applyBorder="1" applyAlignment="1">
      <alignment horizontal="center" vertical="center" wrapText="1"/>
    </xf>
    <xf numFmtId="9" fontId="41" fillId="6" borderId="18" xfId="3" applyFont="1" applyFill="1" applyBorder="1" applyAlignment="1">
      <alignment horizontal="center" vertical="center" wrapText="1"/>
    </xf>
    <xf numFmtId="0" fontId="42" fillId="8" borderId="0" xfId="0" applyFont="1" applyFill="1" applyBorder="1" applyAlignment="1">
      <alignment horizontal="center"/>
    </xf>
    <xf numFmtId="0" fontId="37" fillId="2" borderId="0" xfId="0" applyNumberFormat="1" applyFont="1" applyFill="1" applyBorder="1" applyAlignment="1" applyProtection="1">
      <alignment horizontal="center" vertical="center" wrapText="1"/>
    </xf>
    <xf numFmtId="0" fontId="42" fillId="8" borderId="1" xfId="0" applyFont="1" applyFill="1" applyBorder="1" applyAlignment="1">
      <alignment horizontal="center"/>
    </xf>
    <xf numFmtId="0" fontId="42" fillId="8" borderId="2" xfId="0" applyFont="1" applyFill="1" applyBorder="1" applyAlignment="1">
      <alignment horizontal="center"/>
    </xf>
    <xf numFmtId="0" fontId="42" fillId="8" borderId="3" xfId="0" applyFont="1" applyFill="1" applyBorder="1" applyAlignment="1">
      <alignment horizontal="center"/>
    </xf>
    <xf numFmtId="0" fontId="42" fillId="8" borderId="4" xfId="0" applyFont="1" applyFill="1" applyBorder="1" applyAlignment="1">
      <alignment horizontal="center"/>
    </xf>
    <xf numFmtId="0" fontId="42" fillId="8" borderId="5" xfId="0" applyFont="1" applyFill="1" applyBorder="1" applyAlignment="1">
      <alignment horizontal="center"/>
    </xf>
    <xf numFmtId="0" fontId="42" fillId="8" borderId="6" xfId="0" applyFont="1" applyFill="1" applyBorder="1" applyAlignment="1">
      <alignment horizontal="center"/>
    </xf>
    <xf numFmtId="0" fontId="42" fillId="8" borderId="7" xfId="0" applyFont="1" applyFill="1" applyBorder="1" applyAlignment="1">
      <alignment horizontal="center"/>
    </xf>
    <xf numFmtId="0" fontId="42" fillId="8" borderId="8" xfId="0" applyFont="1" applyFill="1" applyBorder="1" applyAlignment="1">
      <alignment horizontal="center"/>
    </xf>
    <xf numFmtId="0" fontId="45" fillId="8" borderId="1" xfId="0" applyFont="1" applyFill="1" applyBorder="1" applyAlignment="1" applyProtection="1">
      <alignment horizontal="center" vertical="center" wrapText="1"/>
    </xf>
    <xf numFmtId="0" fontId="45" fillId="8" borderId="2" xfId="0" applyFont="1" applyFill="1" applyBorder="1" applyAlignment="1" applyProtection="1">
      <alignment horizontal="center" vertical="center" wrapText="1"/>
    </xf>
    <xf numFmtId="0" fontId="45" fillId="8" borderId="3" xfId="0" applyFont="1" applyFill="1" applyBorder="1" applyAlignment="1" applyProtection="1">
      <alignment horizontal="center" vertical="center" wrapText="1"/>
    </xf>
    <xf numFmtId="0" fontId="45" fillId="8" borderId="4" xfId="0" applyFont="1" applyFill="1" applyBorder="1" applyAlignment="1" applyProtection="1">
      <alignment horizontal="center" vertical="center" wrapText="1"/>
    </xf>
    <xf numFmtId="0" fontId="45" fillId="8" borderId="0" xfId="0" applyFont="1" applyFill="1" applyBorder="1" applyAlignment="1" applyProtection="1">
      <alignment horizontal="center" vertical="center" wrapText="1"/>
    </xf>
    <xf numFmtId="0" fontId="45" fillId="8" borderId="5" xfId="0" applyFont="1" applyFill="1" applyBorder="1" applyAlignment="1" applyProtection="1">
      <alignment horizontal="center" vertical="center" wrapText="1"/>
    </xf>
    <xf numFmtId="0" fontId="45" fillId="8" borderId="6" xfId="0" applyFont="1" applyFill="1" applyBorder="1" applyAlignment="1" applyProtection="1">
      <alignment horizontal="center" vertical="center" wrapText="1"/>
    </xf>
    <xf numFmtId="0" fontId="45" fillId="8" borderId="7" xfId="0" applyFont="1" applyFill="1" applyBorder="1" applyAlignment="1" applyProtection="1">
      <alignment horizontal="center" vertical="center" wrapText="1"/>
    </xf>
    <xf numFmtId="0" fontId="45" fillId="8" borderId="8" xfId="0" applyFont="1" applyFill="1" applyBorder="1" applyAlignment="1" applyProtection="1">
      <alignment horizontal="center" vertical="center" wrapText="1"/>
    </xf>
    <xf numFmtId="0" fontId="45" fillId="8" borderId="9" xfId="0" applyFont="1" applyFill="1" applyBorder="1" applyAlignment="1" applyProtection="1">
      <alignment horizontal="left" vertical="center"/>
    </xf>
    <xf numFmtId="0" fontId="45" fillId="8" borderId="10" xfId="0" applyFont="1" applyFill="1" applyBorder="1" applyAlignment="1" applyProtection="1">
      <alignment horizontal="left" vertical="center"/>
    </xf>
    <xf numFmtId="0" fontId="45" fillId="8" borderId="11" xfId="0" applyFont="1" applyFill="1" applyBorder="1" applyAlignment="1" applyProtection="1">
      <alignment horizontal="left" vertical="center"/>
    </xf>
    <xf numFmtId="0" fontId="40" fillId="9" borderId="14" xfId="0" applyFont="1" applyFill="1" applyBorder="1" applyAlignment="1">
      <alignment horizontal="left" vertical="center" wrapText="1"/>
    </xf>
    <xf numFmtId="0" fontId="40" fillId="9" borderId="15" xfId="0" applyFont="1" applyFill="1" applyBorder="1" applyAlignment="1">
      <alignment horizontal="left" vertical="center" wrapText="1"/>
    </xf>
    <xf numFmtId="0" fontId="40" fillId="9" borderId="23" xfId="0" applyFont="1" applyFill="1" applyBorder="1" applyAlignment="1">
      <alignment horizontal="left" vertical="center" wrapText="1"/>
    </xf>
    <xf numFmtId="0" fontId="40" fillId="8" borderId="16" xfId="0" applyFont="1" applyFill="1" applyBorder="1" applyAlignment="1">
      <alignment horizontal="left" vertical="center" wrapText="1"/>
    </xf>
    <xf numFmtId="0" fontId="40" fillId="8" borderId="17" xfId="0" applyFont="1" applyFill="1" applyBorder="1" applyAlignment="1">
      <alignment horizontal="left" vertical="center" wrapText="1"/>
    </xf>
    <xf numFmtId="0" fontId="40" fillId="8" borderId="24" xfId="0" applyFont="1" applyFill="1" applyBorder="1" applyAlignment="1">
      <alignment horizontal="left" vertical="center" wrapText="1"/>
    </xf>
    <xf numFmtId="0" fontId="40" fillId="10" borderId="9" xfId="0" applyFont="1" applyFill="1" applyBorder="1" applyAlignment="1">
      <alignment horizontal="center" vertical="center" wrapText="1"/>
    </xf>
    <xf numFmtId="0" fontId="40" fillId="10" borderId="14" xfId="0" applyFont="1" applyFill="1" applyBorder="1" applyAlignment="1">
      <alignment horizontal="center" vertical="center" wrapText="1"/>
    </xf>
    <xf numFmtId="0" fontId="40" fillId="10" borderId="16"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0" borderId="15" xfId="0" applyFont="1" applyFill="1" applyBorder="1" applyAlignment="1">
      <alignment horizontal="center" vertical="center" wrapText="1"/>
    </xf>
    <xf numFmtId="0" fontId="40" fillId="10" borderId="17" xfId="0" applyFont="1" applyFill="1" applyBorder="1" applyAlignment="1">
      <alignment horizontal="center" vertical="center" wrapText="1"/>
    </xf>
    <xf numFmtId="9" fontId="40" fillId="10" borderId="10" xfId="3" applyFont="1" applyFill="1" applyBorder="1" applyAlignment="1">
      <alignment horizontal="center" vertical="center" wrapText="1"/>
    </xf>
    <xf numFmtId="9" fontId="40" fillId="10" borderId="15" xfId="3" applyFont="1" applyFill="1" applyBorder="1" applyAlignment="1">
      <alignment horizontal="center" vertical="center" wrapText="1"/>
    </xf>
    <xf numFmtId="9" fontId="40" fillId="10" borderId="17" xfId="3"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5" fillId="10" borderId="10" xfId="0" applyFont="1" applyFill="1" applyBorder="1" applyAlignment="1" applyProtection="1">
      <alignment horizontal="center" vertical="center" wrapText="1"/>
    </xf>
    <xf numFmtId="0" fontId="45" fillId="10" borderId="15" xfId="0" applyFont="1" applyFill="1" applyBorder="1" applyAlignment="1" applyProtection="1">
      <alignment horizontal="center" vertical="center" wrapText="1"/>
    </xf>
    <xf numFmtId="0" fontId="40" fillId="10" borderId="11" xfId="0" applyFont="1" applyFill="1" applyBorder="1" applyAlignment="1">
      <alignment horizontal="center" vertical="center" wrapText="1"/>
    </xf>
    <xf numFmtId="0" fontId="40" fillId="10" borderId="23" xfId="0" applyFont="1" applyFill="1" applyBorder="1" applyAlignment="1">
      <alignment horizontal="center" vertical="center" wrapText="1"/>
    </xf>
    <xf numFmtId="0" fontId="40" fillId="10" borderId="24" xfId="0" applyFont="1" applyFill="1" applyBorder="1" applyAlignment="1">
      <alignment horizontal="center" vertical="center" wrapText="1"/>
    </xf>
    <xf numFmtId="0" fontId="45" fillId="8" borderId="9" xfId="0" applyFont="1" applyFill="1" applyBorder="1" applyAlignment="1">
      <alignment horizontal="center" vertical="center" wrapText="1"/>
    </xf>
    <xf numFmtId="0" fontId="45" fillId="8" borderId="14" xfId="0" applyFont="1" applyFill="1" applyBorder="1" applyAlignment="1">
      <alignment horizontal="center" vertical="center" wrapText="1"/>
    </xf>
    <xf numFmtId="0" fontId="45" fillId="8" borderId="10"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5" fillId="8" borderId="19" xfId="0" applyFont="1" applyFill="1" applyBorder="1" applyAlignment="1">
      <alignment horizontal="center" vertical="center" wrapText="1"/>
    </xf>
    <xf numFmtId="0" fontId="45" fillId="8" borderId="21" xfId="0" applyFont="1" applyFill="1" applyBorder="1" applyAlignment="1">
      <alignment horizontal="center" vertical="center" wrapText="1"/>
    </xf>
    <xf numFmtId="0" fontId="45" fillId="8" borderId="20" xfId="0" applyFont="1" applyFill="1" applyBorder="1" applyAlignment="1">
      <alignment horizontal="center" vertical="center" wrapText="1"/>
    </xf>
    <xf numFmtId="9" fontId="45" fillId="11" borderId="19" xfId="3" applyFont="1" applyFill="1" applyBorder="1" applyAlignment="1">
      <alignment horizontal="center" vertical="center" wrapText="1"/>
    </xf>
    <xf numFmtId="9" fontId="45" fillId="11" borderId="21" xfId="3" applyFont="1" applyFill="1" applyBorder="1" applyAlignment="1">
      <alignment horizontal="center" vertical="center" wrapText="1"/>
    </xf>
    <xf numFmtId="9" fontId="45" fillId="11" borderId="20" xfId="3" applyFont="1" applyFill="1" applyBorder="1" applyAlignment="1">
      <alignment horizontal="center" vertical="center" wrapText="1"/>
    </xf>
    <xf numFmtId="0" fontId="42" fillId="8" borderId="19" xfId="0" applyFont="1" applyFill="1" applyBorder="1" applyAlignment="1">
      <alignment horizontal="left" vertical="center" wrapText="1"/>
    </xf>
    <xf numFmtId="0" fontId="42" fillId="8" borderId="21" xfId="0" applyFont="1" applyFill="1" applyBorder="1" applyAlignment="1">
      <alignment horizontal="left" vertical="center" wrapText="1"/>
    </xf>
    <xf numFmtId="0" fontId="42" fillId="8" borderId="20" xfId="0" applyFont="1" applyFill="1" applyBorder="1" applyAlignment="1">
      <alignment horizontal="left" vertical="center" wrapText="1"/>
    </xf>
    <xf numFmtId="0" fontId="42" fillId="8" borderId="19" xfId="0" applyFont="1" applyFill="1" applyBorder="1" applyAlignment="1">
      <alignment horizontal="center" vertical="center" wrapText="1"/>
    </xf>
    <xf numFmtId="0" fontId="42" fillId="8" borderId="21" xfId="0" applyFont="1" applyFill="1" applyBorder="1" applyAlignment="1">
      <alignment horizontal="center" vertical="center" wrapText="1"/>
    </xf>
    <xf numFmtId="0" fontId="42" fillId="8" borderId="20" xfId="0" applyFont="1" applyFill="1" applyBorder="1" applyAlignment="1">
      <alignment horizontal="center" vertical="center" wrapText="1"/>
    </xf>
    <xf numFmtId="0" fontId="45" fillId="8" borderId="17" xfId="0" applyFont="1" applyFill="1" applyBorder="1" applyAlignment="1">
      <alignment horizontal="center" vertical="center" wrapText="1"/>
    </xf>
    <xf numFmtId="9" fontId="45" fillId="11" borderId="17" xfId="3" applyFont="1" applyFill="1" applyBorder="1" applyAlignment="1">
      <alignment horizontal="center" vertical="center" wrapText="1"/>
    </xf>
    <xf numFmtId="0" fontId="42" fillId="8" borderId="17" xfId="0" applyFont="1" applyFill="1" applyBorder="1" applyAlignment="1">
      <alignment horizontal="center" vertical="center" wrapText="1"/>
    </xf>
    <xf numFmtId="9" fontId="45" fillId="11" borderId="15" xfId="3" applyFont="1" applyFill="1" applyBorder="1" applyAlignment="1">
      <alignment horizontal="center" vertical="center" wrapText="1"/>
    </xf>
    <xf numFmtId="9" fontId="42" fillId="12" borderId="17" xfId="0" applyNumberFormat="1" applyFont="1" applyFill="1" applyBorder="1" applyAlignment="1">
      <alignment horizontal="center" vertical="center" wrapText="1"/>
    </xf>
    <xf numFmtId="9" fontId="42" fillId="12" borderId="20" xfId="0" applyNumberFormat="1" applyFont="1" applyFill="1" applyBorder="1" applyAlignment="1">
      <alignment horizontal="center" vertical="center" wrapText="1"/>
    </xf>
    <xf numFmtId="0" fontId="42" fillId="8" borderId="17" xfId="0" applyFont="1" applyFill="1" applyBorder="1" applyAlignment="1">
      <alignment horizontal="left" vertical="center" wrapText="1"/>
    </xf>
    <xf numFmtId="0" fontId="45" fillId="8" borderId="15" xfId="4" applyFont="1" applyFill="1" applyBorder="1" applyAlignment="1">
      <alignment horizontal="center" vertical="center" wrapText="1"/>
    </xf>
    <xf numFmtId="1" fontId="42" fillId="12" borderId="17" xfId="0" applyNumberFormat="1" applyFont="1" applyFill="1" applyBorder="1" applyAlignment="1">
      <alignment horizontal="center" vertical="center" wrapText="1"/>
    </xf>
    <xf numFmtId="1" fontId="42" fillId="12" borderId="21" xfId="0" applyNumberFormat="1" applyFont="1" applyFill="1" applyBorder="1" applyAlignment="1">
      <alignment horizontal="center" vertical="center" wrapText="1"/>
    </xf>
    <xf numFmtId="1" fontId="42" fillId="12" borderId="20" xfId="0" applyNumberFormat="1" applyFont="1" applyFill="1" applyBorder="1" applyAlignment="1">
      <alignment horizontal="center" vertical="center" wrapText="1"/>
    </xf>
    <xf numFmtId="4" fontId="45" fillId="12" borderId="17" xfId="0" applyNumberFormat="1" applyFont="1" applyFill="1" applyBorder="1" applyAlignment="1">
      <alignment horizontal="center" vertical="center" wrapText="1"/>
    </xf>
    <xf numFmtId="4" fontId="45" fillId="12" borderId="21" xfId="0" applyNumberFormat="1" applyFont="1" applyFill="1" applyBorder="1" applyAlignment="1">
      <alignment horizontal="center" vertical="center" wrapText="1"/>
    </xf>
    <xf numFmtId="4" fontId="45" fillId="12" borderId="20" xfId="0" applyNumberFormat="1" applyFont="1" applyFill="1" applyBorder="1" applyAlignment="1">
      <alignment horizontal="center" vertical="center" wrapText="1"/>
    </xf>
    <xf numFmtId="9" fontId="42" fillId="12" borderId="21" xfId="0" applyNumberFormat="1" applyFont="1" applyFill="1" applyBorder="1" applyAlignment="1">
      <alignment horizontal="center" vertical="center" wrapText="1"/>
    </xf>
    <xf numFmtId="1" fontId="42" fillId="8" borderId="17" xfId="0" applyNumberFormat="1" applyFont="1" applyFill="1" applyBorder="1" applyAlignment="1">
      <alignment horizontal="center" vertical="center" wrapText="1"/>
    </xf>
    <xf numFmtId="1" fontId="42" fillId="8" borderId="20" xfId="0" applyNumberFormat="1" applyFont="1" applyFill="1" applyBorder="1" applyAlignment="1">
      <alignment horizontal="center" vertical="center" wrapText="1"/>
    </xf>
    <xf numFmtId="0" fontId="41" fillId="8" borderId="17" xfId="0" applyFont="1" applyFill="1" applyBorder="1" applyAlignment="1">
      <alignment horizontal="center" vertical="center" wrapText="1"/>
    </xf>
    <xf numFmtId="0" fontId="41" fillId="8" borderId="21" xfId="0" applyFont="1" applyFill="1" applyBorder="1" applyAlignment="1">
      <alignment horizontal="center" vertical="center" wrapText="1"/>
    </xf>
    <xf numFmtId="0" fontId="41" fillId="8" borderId="20" xfId="0" applyFont="1" applyFill="1" applyBorder="1" applyAlignment="1">
      <alignment horizontal="center" vertical="center" wrapText="1"/>
    </xf>
    <xf numFmtId="9" fontId="41" fillId="12" borderId="17" xfId="0" applyNumberFormat="1" applyFont="1" applyFill="1" applyBorder="1" applyAlignment="1">
      <alignment horizontal="center" vertical="center" wrapText="1"/>
    </xf>
    <xf numFmtId="9" fontId="41" fillId="12" borderId="21" xfId="0" applyNumberFormat="1" applyFont="1" applyFill="1" applyBorder="1" applyAlignment="1">
      <alignment horizontal="center" vertical="center" wrapText="1"/>
    </xf>
    <xf numFmtId="9" fontId="41" fillId="12" borderId="20" xfId="0" applyNumberFormat="1" applyFont="1" applyFill="1" applyBorder="1" applyAlignment="1">
      <alignment horizontal="center" vertical="center" wrapText="1"/>
    </xf>
    <xf numFmtId="0" fontId="42" fillId="12" borderId="17" xfId="0" applyFont="1" applyFill="1" applyBorder="1" applyAlignment="1">
      <alignment horizontal="center" vertical="center" wrapText="1"/>
    </xf>
    <xf numFmtId="0" fontId="42" fillId="12" borderId="21" xfId="0" applyFont="1" applyFill="1" applyBorder="1" applyAlignment="1">
      <alignment horizontal="center" vertical="center" wrapText="1"/>
    </xf>
    <xf numFmtId="0" fontId="42" fillId="12" borderId="2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41"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2" fillId="8" borderId="3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42" fillId="8" borderId="30" xfId="0" applyFont="1" applyFill="1" applyBorder="1" applyAlignment="1">
      <alignment horizontal="center" vertical="center" wrapText="1"/>
    </xf>
    <xf numFmtId="9" fontId="42" fillId="12" borderId="30" xfId="0" applyNumberFormat="1" applyFont="1" applyFill="1" applyBorder="1" applyAlignment="1">
      <alignment horizontal="center" vertical="center" wrapText="1"/>
    </xf>
    <xf numFmtId="0" fontId="45" fillId="8" borderId="18" xfId="0" applyFont="1" applyFill="1" applyBorder="1" applyAlignment="1">
      <alignment horizontal="center" vertical="center" wrapText="1"/>
    </xf>
    <xf numFmtId="9" fontId="45" fillId="11" borderId="18" xfId="3" applyFont="1" applyFill="1" applyBorder="1" applyAlignment="1">
      <alignment horizontal="center" vertical="center" wrapText="1"/>
    </xf>
    <xf numFmtId="9" fontId="42" fillId="12" borderId="17" xfId="3" applyFont="1" applyFill="1" applyBorder="1" applyAlignment="1">
      <alignment horizontal="center" vertical="center" wrapText="1"/>
    </xf>
    <xf numFmtId="9" fontId="42" fillId="12" borderId="21" xfId="3" applyFont="1" applyFill="1" applyBorder="1" applyAlignment="1">
      <alignment horizontal="center" vertical="center" wrapText="1"/>
    </xf>
    <xf numFmtId="9" fontId="42" fillId="12" borderId="30" xfId="3" applyFont="1" applyFill="1" applyBorder="1" applyAlignment="1">
      <alignment horizontal="center" vertical="center" wrapText="1"/>
    </xf>
    <xf numFmtId="0" fontId="39" fillId="2" borderId="0" xfId="0" applyFont="1" applyFill="1" applyBorder="1" applyAlignment="1">
      <alignment horizontal="left" vertical="top" wrapText="1"/>
    </xf>
    <xf numFmtId="0" fontId="40" fillId="2" borderId="1" xfId="0" applyFont="1" applyFill="1" applyBorder="1" applyAlignment="1" applyProtection="1">
      <alignment horizontal="center" vertical="center" wrapText="1"/>
    </xf>
    <xf numFmtId="0" fontId="40" fillId="2" borderId="2"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0" fontId="40" fillId="2" borderId="0" xfId="0" applyFont="1" applyFill="1" applyBorder="1" applyAlignment="1" applyProtection="1">
      <alignment horizontal="center" vertical="center" wrapText="1"/>
    </xf>
    <xf numFmtId="0" fontId="40" fillId="2" borderId="5"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0" fontId="40" fillId="2" borderId="7" xfId="0" applyFont="1" applyFill="1" applyBorder="1" applyAlignment="1" applyProtection="1">
      <alignment horizontal="center" vertical="center" wrapText="1"/>
    </xf>
    <xf numFmtId="0" fontId="40" fillId="2" borderId="8" xfId="0" applyFont="1" applyFill="1" applyBorder="1" applyAlignment="1" applyProtection="1">
      <alignment horizontal="center" vertical="center" wrapText="1"/>
    </xf>
    <xf numFmtId="0" fontId="39" fillId="2" borderId="55" xfId="0" applyFont="1" applyFill="1" applyBorder="1" applyAlignment="1" applyProtection="1">
      <alignment horizontal="left" vertical="center"/>
    </xf>
    <xf numFmtId="0" fontId="39" fillId="2" borderId="56" xfId="0" applyFont="1" applyFill="1" applyBorder="1" applyAlignment="1" applyProtection="1">
      <alignment horizontal="left" vertical="center"/>
    </xf>
    <xf numFmtId="0" fontId="39" fillId="2" borderId="45" xfId="0" applyFont="1" applyFill="1" applyBorder="1" applyAlignment="1" applyProtection="1">
      <alignment horizontal="left" vertical="center"/>
    </xf>
    <xf numFmtId="0" fontId="40" fillId="2" borderId="16"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2" borderId="17" xfId="4" applyFont="1" applyFill="1" applyBorder="1" applyAlignment="1">
      <alignment horizontal="center" vertical="center" wrapText="1"/>
    </xf>
    <xf numFmtId="0" fontId="40" fillId="2" borderId="21" xfId="4" applyFont="1" applyFill="1" applyBorder="1" applyAlignment="1">
      <alignment horizontal="center" vertical="center" wrapText="1"/>
    </xf>
    <xf numFmtId="0" fontId="40" fillId="2" borderId="20" xfId="4" applyFont="1" applyFill="1" applyBorder="1" applyAlignment="1">
      <alignment horizontal="center" vertical="center" wrapText="1"/>
    </xf>
    <xf numFmtId="0" fontId="40" fillId="2" borderId="15" xfId="4" applyFont="1" applyFill="1" applyBorder="1" applyAlignment="1">
      <alignment horizontal="center" vertical="center" wrapText="1"/>
    </xf>
    <xf numFmtId="0" fontId="40" fillId="6" borderId="15" xfId="4" applyFont="1" applyFill="1" applyBorder="1" applyAlignment="1">
      <alignment horizontal="center" vertical="center" wrapText="1"/>
    </xf>
    <xf numFmtId="0" fontId="41" fillId="6" borderId="17" xfId="0" applyFont="1" applyFill="1" applyBorder="1" applyAlignment="1" applyProtection="1">
      <alignment horizontal="center" vertical="center" wrapText="1"/>
    </xf>
    <xf numFmtId="0" fontId="41" fillId="6" borderId="21" xfId="0" applyFont="1" applyFill="1" applyBorder="1" applyAlignment="1" applyProtection="1">
      <alignment horizontal="center" vertical="center" wrapText="1"/>
    </xf>
    <xf numFmtId="0" fontId="41" fillId="6" borderId="20" xfId="0" applyFont="1" applyFill="1" applyBorder="1" applyAlignment="1" applyProtection="1">
      <alignment horizontal="center" vertical="center" wrapText="1"/>
    </xf>
    <xf numFmtId="43" fontId="40" fillId="0" borderId="23" xfId="1" applyFont="1" applyFill="1" applyBorder="1" applyAlignment="1">
      <alignment vertical="center" wrapText="1"/>
    </xf>
    <xf numFmtId="43" fontId="40" fillId="2" borderId="23" xfId="1" applyFont="1" applyFill="1" applyBorder="1" applyAlignment="1">
      <alignment vertical="center" wrapText="1"/>
    </xf>
    <xf numFmtId="9" fontId="41" fillId="6" borderId="15" xfId="3" applyNumberFormat="1" applyFont="1" applyFill="1" applyBorder="1" applyAlignment="1">
      <alignment horizontal="center" vertical="center" wrapText="1"/>
    </xf>
    <xf numFmtId="0" fontId="41" fillId="2" borderId="15" xfId="4" applyFont="1" applyFill="1" applyBorder="1" applyAlignment="1">
      <alignment horizontal="center" vertical="center" wrapText="1"/>
    </xf>
    <xf numFmtId="9" fontId="41" fillId="6" borderId="15" xfId="4" applyNumberFormat="1" applyFont="1" applyFill="1" applyBorder="1" applyAlignment="1">
      <alignment horizontal="center" vertical="center" wrapText="1"/>
    </xf>
    <xf numFmtId="0" fontId="41" fillId="6" borderId="15" xfId="4" applyFont="1" applyFill="1" applyBorder="1" applyAlignment="1">
      <alignment horizontal="center" vertical="center" wrapText="1"/>
    </xf>
    <xf numFmtId="0" fontId="40" fillId="2" borderId="18" xfId="4" applyFont="1" applyFill="1" applyBorder="1" applyAlignment="1">
      <alignment horizontal="center" vertical="center" wrapText="1"/>
    </xf>
    <xf numFmtId="0" fontId="40" fillId="6" borderId="18" xfId="4" applyFont="1" applyFill="1" applyBorder="1" applyAlignment="1">
      <alignment horizontal="center" vertical="center" wrapText="1"/>
    </xf>
    <xf numFmtId="9" fontId="41" fillId="6" borderId="18" xfId="0" applyNumberFormat="1" applyFont="1" applyFill="1" applyBorder="1" applyAlignment="1">
      <alignment horizontal="center" vertical="center"/>
    </xf>
    <xf numFmtId="0" fontId="41"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37" fillId="2" borderId="0" xfId="0" applyFont="1" applyFill="1" applyAlignment="1">
      <alignment horizontal="center"/>
    </xf>
    <xf numFmtId="0" fontId="40" fillId="2" borderId="0" xfId="0" applyFont="1" applyFill="1" applyBorder="1" applyAlignment="1">
      <alignment horizontal="center" vertical="center" wrapText="1"/>
    </xf>
    <xf numFmtId="0" fontId="39" fillId="2" borderId="15" xfId="0" applyFont="1" applyFill="1" applyBorder="1" applyAlignment="1" applyProtection="1">
      <alignment horizontal="left"/>
    </xf>
    <xf numFmtId="0" fontId="40" fillId="2" borderId="15" xfId="0" applyFont="1" applyFill="1" applyBorder="1" applyAlignment="1">
      <alignment horizontal="left" vertical="center" wrapText="1"/>
    </xf>
    <xf numFmtId="0" fontId="40" fillId="13" borderId="14" xfId="0" applyFont="1" applyFill="1" applyBorder="1" applyAlignment="1">
      <alignment horizontal="center" vertical="center" wrapText="1"/>
    </xf>
    <xf numFmtId="0" fontId="40" fillId="13" borderId="16" xfId="0" applyFont="1" applyFill="1" applyBorder="1" applyAlignment="1">
      <alignment horizontal="center" vertical="center" wrapText="1"/>
    </xf>
    <xf numFmtId="0" fontId="40" fillId="13" borderId="15" xfId="0" applyFont="1" applyFill="1" applyBorder="1" applyAlignment="1">
      <alignment horizontal="center" vertical="center" wrapText="1"/>
    </xf>
    <xf numFmtId="0" fontId="40" fillId="13" borderId="17" xfId="0" applyFont="1" applyFill="1" applyBorder="1" applyAlignment="1">
      <alignment horizontal="center" vertical="center" wrapText="1"/>
    </xf>
    <xf numFmtId="0" fontId="40" fillId="4" borderId="15" xfId="0" applyFont="1" applyFill="1" applyBorder="1" applyAlignment="1">
      <alignment horizontal="center" vertical="center"/>
    </xf>
    <xf numFmtId="0" fontId="40" fillId="4" borderId="17" xfId="0" applyFont="1" applyFill="1" applyBorder="1" applyAlignment="1">
      <alignment horizontal="center" vertical="center"/>
    </xf>
    <xf numFmtId="3" fontId="41" fillId="6" borderId="15" xfId="0" applyNumberFormat="1" applyFont="1" applyFill="1" applyBorder="1" applyAlignment="1">
      <alignment horizontal="center" vertical="center" wrapText="1"/>
    </xf>
    <xf numFmtId="43" fontId="40" fillId="2" borderId="11" xfId="1" applyFont="1" applyFill="1" applyBorder="1" applyAlignment="1">
      <alignment horizontal="center" vertical="center"/>
    </xf>
    <xf numFmtId="0" fontId="41" fillId="6" borderId="15" xfId="0" applyNumberFormat="1" applyFont="1" applyFill="1" applyBorder="1" applyAlignment="1" applyProtection="1">
      <alignment horizontal="center"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40" fillId="3" borderId="11" xfId="0" applyFont="1" applyFill="1" applyBorder="1" applyAlignment="1">
      <alignment horizontal="left" vertical="center" wrapText="1"/>
    </xf>
    <xf numFmtId="0" fontId="40" fillId="2" borderId="14" xfId="0" applyFont="1" applyFill="1" applyBorder="1" applyAlignment="1">
      <alignment horizontal="left" vertical="center" wrapText="1"/>
    </xf>
    <xf numFmtId="0" fontId="40" fillId="2" borderId="23" xfId="0" applyFont="1" applyFill="1" applyBorder="1" applyAlignment="1">
      <alignment horizontal="left" vertical="center" wrapText="1"/>
    </xf>
    <xf numFmtId="9" fontId="41" fillId="6" borderId="20" xfId="0" applyNumberFormat="1"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9" xfId="0" applyFont="1" applyFill="1" applyBorder="1" applyAlignment="1" applyProtection="1">
      <alignment horizontal="left"/>
    </xf>
    <xf numFmtId="0" fontId="16" fillId="2" borderId="10" xfId="0" applyFont="1" applyFill="1" applyBorder="1" applyAlignment="1" applyProtection="1">
      <alignment horizontal="left"/>
    </xf>
    <xf numFmtId="0" fontId="16" fillId="2" borderId="11" xfId="0" applyFont="1" applyFill="1" applyBorder="1" applyAlignment="1" applyProtection="1">
      <alignment horizontal="left"/>
    </xf>
    <xf numFmtId="0" fontId="31" fillId="3" borderId="33" xfId="0" applyFont="1" applyFill="1" applyBorder="1" applyAlignment="1">
      <alignment horizontal="left" vertical="center" wrapText="1"/>
    </xf>
    <xf numFmtId="0" fontId="31" fillId="3" borderId="34" xfId="0" applyFont="1" applyFill="1" applyBorder="1" applyAlignment="1">
      <alignment horizontal="left" vertical="center" wrapText="1"/>
    </xf>
    <xf numFmtId="0" fontId="31" fillId="3" borderId="35"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31" fillId="2" borderId="37" xfId="0" applyFont="1" applyFill="1" applyBorder="1" applyAlignment="1">
      <alignment horizontal="left" vertical="center" wrapText="1"/>
    </xf>
    <xf numFmtId="0" fontId="31" fillId="2" borderId="38" xfId="0" applyFont="1" applyFill="1" applyBorder="1" applyAlignment="1">
      <alignment horizontal="left" vertical="center" wrapText="1"/>
    </xf>
    <xf numFmtId="0" fontId="31" fillId="4" borderId="9"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16"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5"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21" xfId="0" applyFont="1" applyFill="1" applyBorder="1" applyAlignment="1">
      <alignment horizontal="center" vertical="center" wrapText="1"/>
    </xf>
    <xf numFmtId="0" fontId="31" fillId="4" borderId="30" xfId="0" applyFont="1" applyFill="1" applyBorder="1" applyAlignment="1">
      <alignment horizontal="center" vertical="center" wrapText="1"/>
    </xf>
    <xf numFmtId="0" fontId="16" fillId="4" borderId="10"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31" fillId="4" borderId="11" xfId="0" applyFont="1" applyFill="1" applyBorder="1" applyAlignment="1">
      <alignment horizontal="center" vertical="center" wrapText="1"/>
    </xf>
    <xf numFmtId="0" fontId="31" fillId="4" borderId="23" xfId="0" applyFont="1" applyFill="1" applyBorder="1" applyAlignment="1">
      <alignment horizontal="center" vertical="center" wrapText="1"/>
    </xf>
    <xf numFmtId="0" fontId="31" fillId="4" borderId="24" xfId="0" applyFont="1" applyFill="1" applyBorder="1" applyAlignment="1">
      <alignment horizontal="center" vertical="center" wrapText="1"/>
    </xf>
    <xf numFmtId="0" fontId="31" fillId="2" borderId="25"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1" fillId="5" borderId="15" xfId="0" applyFont="1" applyFill="1" applyBorder="1" applyAlignment="1">
      <alignment horizontal="center" vertical="center" wrapText="1"/>
    </xf>
    <xf numFmtId="9" fontId="31" fillId="6" borderId="10" xfId="0" applyNumberFormat="1" applyFont="1" applyFill="1" applyBorder="1" applyAlignment="1">
      <alignment horizontal="center" vertical="center" wrapText="1"/>
    </xf>
    <xf numFmtId="0" fontId="31" fillId="6" borderId="1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wrapText="1"/>
    </xf>
    <xf numFmtId="9" fontId="18" fillId="6" borderId="19" xfId="0" applyNumberFormat="1"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5" borderId="17" xfId="0" applyFont="1" applyFill="1" applyBorder="1" applyAlignment="1">
      <alignment horizontal="center" vertical="center" wrapText="1"/>
    </xf>
    <xf numFmtId="0" fontId="18" fillId="5" borderId="21" xfId="0" applyFont="1" applyFill="1" applyBorder="1" applyAlignment="1">
      <alignment horizontal="center" vertical="center" wrapText="1"/>
    </xf>
    <xf numFmtId="1" fontId="18" fillId="6" borderId="17" xfId="0" applyNumberFormat="1" applyFont="1" applyFill="1" applyBorder="1" applyAlignment="1">
      <alignment horizontal="center" vertical="center" wrapText="1"/>
    </xf>
    <xf numFmtId="1" fontId="18" fillId="6" borderId="21" xfId="0" applyNumberFormat="1" applyFont="1" applyFill="1" applyBorder="1" applyAlignment="1">
      <alignment horizontal="center" vertical="center" wrapText="1"/>
    </xf>
    <xf numFmtId="1" fontId="18" fillId="6" borderId="20" xfId="0" applyNumberFormat="1" applyFont="1" applyFill="1" applyBorder="1" applyAlignment="1">
      <alignment horizontal="center" vertical="center" wrapText="1"/>
    </xf>
    <xf numFmtId="0" fontId="18" fillId="5" borderId="17"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0" xfId="0" applyFont="1" applyFill="1" applyBorder="1" applyAlignment="1">
      <alignment horizontal="left" vertical="center" wrapText="1"/>
    </xf>
    <xf numFmtId="9" fontId="18" fillId="6" borderId="19" xfId="0" applyNumberFormat="1" applyFont="1" applyFill="1" applyBorder="1" applyAlignment="1" applyProtection="1">
      <alignment horizontal="center" vertical="center" wrapText="1"/>
    </xf>
    <xf numFmtId="0" fontId="18" fillId="6" borderId="20" xfId="0" applyFont="1" applyFill="1" applyBorder="1" applyAlignment="1" applyProtection="1">
      <alignment horizontal="center" vertical="center" wrapText="1"/>
    </xf>
    <xf numFmtId="43" fontId="31" fillId="2" borderId="11" xfId="1" applyFont="1" applyFill="1" applyBorder="1" applyAlignment="1">
      <alignment horizontal="center" vertical="center" wrapText="1"/>
    </xf>
    <xf numFmtId="43" fontId="31" fillId="2" borderId="23" xfId="1" applyFont="1" applyFill="1" applyBorder="1" applyAlignment="1">
      <alignment horizontal="center" vertical="center" wrapText="1"/>
    </xf>
    <xf numFmtId="0" fontId="18" fillId="2" borderId="15" xfId="0" applyFont="1" applyFill="1" applyBorder="1" applyAlignment="1">
      <alignment horizontal="center" vertical="center" wrapText="1"/>
    </xf>
    <xf numFmtId="9" fontId="18" fillId="6" borderId="15" xfId="0" applyNumberFormat="1" applyFont="1" applyFill="1" applyBorder="1" applyAlignment="1">
      <alignment horizontal="center" vertical="center" wrapText="1"/>
    </xf>
    <xf numFmtId="0" fontId="18" fillId="5" borderId="10" xfId="0" applyFont="1" applyFill="1" applyBorder="1" applyAlignment="1">
      <alignment vertical="center" wrapText="1"/>
    </xf>
    <xf numFmtId="0" fontId="18" fillId="5" borderId="15" xfId="0" applyFont="1" applyFill="1" applyBorder="1" applyAlignment="1">
      <alignment vertical="center" wrapText="1"/>
    </xf>
    <xf numFmtId="0" fontId="18" fillId="7" borderId="10"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1" fontId="18" fillId="6" borderId="30" xfId="0" applyNumberFormat="1" applyFont="1" applyFill="1" applyBorder="1" applyAlignment="1">
      <alignment horizontal="center" vertical="center" wrapText="1"/>
    </xf>
    <xf numFmtId="0" fontId="35" fillId="8" borderId="32" xfId="0" applyFont="1" applyFill="1" applyBorder="1" applyAlignment="1" applyProtection="1">
      <alignment horizontal="center" vertical="center" wrapText="1"/>
    </xf>
    <xf numFmtId="164" fontId="15" fillId="8" borderId="13" xfId="0" applyNumberFormat="1" applyFont="1" applyFill="1" applyBorder="1" applyAlignment="1">
      <alignment horizontal="center"/>
    </xf>
    <xf numFmtId="0" fontId="15" fillId="8" borderId="13" xfId="0" applyFont="1" applyFill="1" applyBorder="1" applyAlignment="1">
      <alignment horizontal="center"/>
    </xf>
    <xf numFmtId="43" fontId="31" fillId="2" borderId="24" xfId="1" applyFont="1" applyFill="1" applyBorder="1" applyAlignment="1" applyProtection="1">
      <alignment horizontal="center" vertical="center" wrapText="1"/>
    </xf>
    <xf numFmtId="43" fontId="31" fillId="2" borderId="27" xfId="1" applyFont="1" applyFill="1" applyBorder="1" applyAlignment="1" applyProtection="1">
      <alignment horizontal="center" vertical="center" wrapText="1"/>
    </xf>
    <xf numFmtId="43" fontId="31" fillId="2" borderId="39" xfId="1" applyFont="1" applyFill="1" applyBorder="1" applyAlignment="1" applyProtection="1">
      <alignment horizontal="center" vertical="center" wrapText="1"/>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7" xfId="0" applyFont="1" applyBorder="1" applyAlignment="1">
      <alignment vertical="center" wrapText="1"/>
    </xf>
    <xf numFmtId="0" fontId="18" fillId="0" borderId="21" xfId="0" applyFont="1" applyBorder="1" applyAlignment="1">
      <alignment vertical="center" wrapText="1"/>
    </xf>
    <xf numFmtId="0" fontId="18" fillId="0" borderId="30" xfId="0" applyFont="1" applyBorder="1" applyAlignment="1">
      <alignment vertical="center" wrapText="1"/>
    </xf>
    <xf numFmtId="0" fontId="31" fillId="5" borderId="17" xfId="0" applyFont="1" applyFill="1" applyBorder="1" applyAlignment="1">
      <alignment horizontal="center" vertical="center" wrapText="1"/>
    </xf>
    <xf numFmtId="0" fontId="31" fillId="5" borderId="21" xfId="0" applyFont="1" applyFill="1" applyBorder="1" applyAlignment="1">
      <alignment horizontal="center" vertical="center" wrapText="1"/>
    </xf>
    <xf numFmtId="0" fontId="31" fillId="5" borderId="30" xfId="0" applyFont="1" applyFill="1" applyBorder="1" applyAlignment="1">
      <alignment horizontal="center" vertical="center" wrapText="1"/>
    </xf>
    <xf numFmtId="9" fontId="31" fillId="6" borderId="17" xfId="0" applyNumberFormat="1" applyFont="1" applyFill="1" applyBorder="1" applyAlignment="1">
      <alignment horizontal="center" vertical="center" wrapText="1"/>
    </xf>
    <xf numFmtId="9" fontId="31" fillId="6" borderId="21" xfId="0" applyNumberFormat="1" applyFont="1" applyFill="1" applyBorder="1" applyAlignment="1">
      <alignment horizontal="center" vertical="center" wrapText="1"/>
    </xf>
    <xf numFmtId="9" fontId="31" fillId="6" borderId="30" xfId="0" applyNumberFormat="1" applyFont="1" applyFill="1" applyBorder="1" applyAlignment="1">
      <alignment horizontal="center" vertical="center" wrapText="1"/>
    </xf>
    <xf numFmtId="0" fontId="29" fillId="7" borderId="0" xfId="0" applyFont="1" applyFill="1" applyAlignment="1">
      <alignment vertical="center"/>
    </xf>
    <xf numFmtId="0" fontId="16" fillId="2" borderId="0" xfId="0" applyFont="1" applyFill="1" applyAlignment="1">
      <alignment horizontal="center"/>
    </xf>
    <xf numFmtId="164" fontId="14" fillId="8" borderId="0" xfId="0" applyNumberFormat="1" applyFont="1" applyFill="1" applyBorder="1" applyAlignment="1">
      <alignment horizontal="center" vertical="center" wrapText="1"/>
    </xf>
    <xf numFmtId="0" fontId="12" fillId="2" borderId="0" xfId="0" applyFont="1" applyFill="1" applyAlignment="1">
      <alignment horizontal="center"/>
    </xf>
    <xf numFmtId="165" fontId="7" fillId="0" borderId="24" xfId="6" applyFont="1" applyFill="1" applyBorder="1" applyAlignment="1">
      <alignment horizontal="center" vertical="center"/>
    </xf>
    <xf numFmtId="165" fontId="7" fillId="0" borderId="27" xfId="6" applyFont="1" applyFill="1" applyBorder="1" applyAlignment="1">
      <alignment horizontal="center" vertical="center"/>
    </xf>
    <xf numFmtId="165" fontId="7" fillId="0" borderId="28" xfId="6" applyFont="1" applyFill="1" applyBorder="1" applyAlignment="1">
      <alignment horizontal="center" vertical="center"/>
    </xf>
    <xf numFmtId="0" fontId="8" fillId="0" borderId="17" xfId="4" applyFont="1" applyFill="1" applyBorder="1" applyAlignment="1">
      <alignment horizontal="center" vertical="center" wrapText="1"/>
    </xf>
    <xf numFmtId="0" fontId="8" fillId="0" borderId="21" xfId="4" applyFont="1" applyFill="1" applyBorder="1" applyAlignment="1">
      <alignment horizontal="center" vertical="center" wrapText="1"/>
    </xf>
    <xf numFmtId="0" fontId="8" fillId="0" borderId="20" xfId="4" applyFont="1" applyFill="1" applyBorder="1" applyAlignment="1">
      <alignment horizontal="center" vertical="center" wrapText="1"/>
    </xf>
    <xf numFmtId="0" fontId="9" fillId="5" borderId="21" xfId="0" applyFont="1" applyFill="1" applyBorder="1" applyAlignment="1">
      <alignment horizontal="center" vertical="center" wrapText="1"/>
    </xf>
    <xf numFmtId="9" fontId="10" fillId="6" borderId="17" xfId="0" applyNumberFormat="1" applyFont="1" applyFill="1" applyBorder="1" applyAlignment="1">
      <alignment horizontal="center" vertical="center" wrapText="1"/>
    </xf>
    <xf numFmtId="9" fontId="10" fillId="6" borderId="21" xfId="0" applyNumberFormat="1" applyFont="1" applyFill="1" applyBorder="1" applyAlignment="1">
      <alignment horizontal="center" vertical="center" wrapText="1"/>
    </xf>
    <xf numFmtId="9" fontId="10" fillId="6" borderId="20" xfId="0" applyNumberFormat="1"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17" xfId="0" applyNumberFormat="1" applyFont="1" applyFill="1" applyBorder="1" applyAlignment="1">
      <alignment horizontal="center" vertical="center"/>
    </xf>
    <xf numFmtId="0" fontId="9" fillId="6" borderId="21" xfId="0" applyNumberFormat="1" applyFont="1" applyFill="1" applyBorder="1" applyAlignment="1">
      <alignment horizontal="center" vertical="center"/>
    </xf>
    <xf numFmtId="0" fontId="9" fillId="6" borderId="20" xfId="0" applyNumberFormat="1" applyFont="1" applyFill="1" applyBorder="1" applyAlignment="1">
      <alignment horizontal="center" vertical="center"/>
    </xf>
    <xf numFmtId="9" fontId="9" fillId="6" borderId="17" xfId="0" applyNumberFormat="1" applyFont="1" applyFill="1" applyBorder="1" applyAlignment="1">
      <alignment horizontal="center" vertical="center"/>
    </xf>
    <xf numFmtId="9" fontId="9" fillId="6" borderId="21" xfId="0" applyNumberFormat="1" applyFont="1" applyFill="1" applyBorder="1" applyAlignment="1">
      <alignment horizontal="center" vertical="center"/>
    </xf>
    <xf numFmtId="9" fontId="9" fillId="6" borderId="20" xfId="0" applyNumberFormat="1" applyFont="1" applyFill="1" applyBorder="1" applyAlignment="1">
      <alignment horizontal="center" vertical="center"/>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2" borderId="15" xfId="4" applyFont="1" applyFill="1" applyBorder="1" applyAlignment="1">
      <alignment horizontal="center" vertical="center" wrapText="1"/>
    </xf>
    <xf numFmtId="0" fontId="8" fillId="6" borderId="15"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8" fillId="6" borderId="10" xfId="4" applyFont="1" applyFill="1" applyBorder="1" applyAlignment="1">
      <alignment horizontal="center" vertical="center" wrapText="1"/>
    </xf>
    <xf numFmtId="0" fontId="9" fillId="2" borderId="10" xfId="0" applyFont="1" applyFill="1" applyBorder="1" applyAlignment="1">
      <alignment vertical="center" wrapText="1"/>
    </xf>
    <xf numFmtId="9" fontId="56" fillId="6" borderId="17" xfId="0" applyNumberFormat="1" applyFont="1" applyFill="1" applyBorder="1" applyAlignment="1">
      <alignment horizontal="center" vertical="center"/>
    </xf>
    <xf numFmtId="9" fontId="56" fillId="6" borderId="21" xfId="0" applyNumberFormat="1" applyFont="1" applyFill="1" applyBorder="1" applyAlignment="1">
      <alignment horizontal="center" vertical="center"/>
    </xf>
    <xf numFmtId="9" fontId="56" fillId="6" borderId="20"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0" fontId="8" fillId="6" borderId="17" xfId="4" applyFont="1" applyFill="1" applyBorder="1" applyAlignment="1">
      <alignment horizontal="center" vertical="center" wrapText="1"/>
    </xf>
    <xf numFmtId="0" fontId="8" fillId="6" borderId="21" xfId="4" applyFont="1" applyFill="1" applyBorder="1" applyAlignment="1">
      <alignment horizontal="center" vertical="center" wrapText="1"/>
    </xf>
    <xf numFmtId="0" fontId="8" fillId="6" borderId="20" xfId="4" applyFont="1" applyFill="1" applyBorder="1" applyAlignment="1">
      <alignment horizontal="center" vertical="center" wrapText="1"/>
    </xf>
    <xf numFmtId="0" fontId="9" fillId="2" borderId="18" xfId="0" applyFont="1" applyFill="1" applyBorder="1" applyAlignment="1">
      <alignment vertical="center" wrapText="1"/>
    </xf>
    <xf numFmtId="1" fontId="9" fillId="6" borderId="15" xfId="0" applyNumberFormat="1" applyFont="1" applyFill="1" applyBorder="1" applyAlignment="1">
      <alignment horizontal="center" vertical="center"/>
    </xf>
    <xf numFmtId="0" fontId="9" fillId="6" borderId="15" xfId="0" applyFont="1" applyFill="1" applyBorder="1" applyAlignment="1">
      <alignment horizontal="center"/>
    </xf>
    <xf numFmtId="9" fontId="9" fillId="6" borderId="10" xfId="0" applyNumberFormat="1" applyFont="1" applyFill="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9" fillId="2" borderId="30" xfId="0" applyFont="1" applyFill="1" applyBorder="1" applyAlignment="1">
      <alignment horizontal="center" vertical="center" wrapText="1"/>
    </xf>
    <xf numFmtId="0" fontId="9" fillId="6" borderId="17" xfId="0" applyNumberFormat="1" applyFont="1" applyFill="1" applyBorder="1" applyAlignment="1">
      <alignment horizontal="center" vertical="center" wrapText="1"/>
    </xf>
    <xf numFmtId="0" fontId="9" fillId="6" borderId="20" xfId="0" applyNumberFormat="1" applyFont="1" applyFill="1" applyBorder="1" applyAlignment="1">
      <alignment horizontal="center" vertical="center" wrapText="1"/>
    </xf>
    <xf numFmtId="0" fontId="9" fillId="6" borderId="30" xfId="0" applyNumberFormat="1"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21" xfId="0" applyFont="1" applyFill="1" applyBorder="1" applyAlignment="1">
      <alignment horizontal="left" vertical="center" wrapText="1"/>
    </xf>
    <xf numFmtId="0" fontId="10" fillId="5" borderId="15" xfId="0" applyFont="1" applyFill="1" applyBorder="1" applyAlignment="1">
      <alignment vertical="center" wrapText="1"/>
    </xf>
    <xf numFmtId="0" fontId="7" fillId="2" borderId="18" xfId="4" applyFont="1" applyFill="1" applyBorder="1" applyAlignment="1">
      <alignment horizontal="center" vertical="center" wrapText="1"/>
    </xf>
    <xf numFmtId="0" fontId="8" fillId="6" borderId="18" xfId="4" applyFont="1" applyFill="1" applyBorder="1" applyAlignment="1">
      <alignment horizontal="center" vertical="center" wrapText="1"/>
    </xf>
    <xf numFmtId="164" fontId="22" fillId="8" borderId="0" xfId="0" applyNumberFormat="1" applyFont="1" applyFill="1" applyBorder="1" applyAlignment="1">
      <alignment horizontal="center" vertical="center"/>
    </xf>
    <xf numFmtId="0" fontId="20"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2" fillId="8" borderId="0" xfId="0" applyFont="1" applyFill="1" applyBorder="1" applyAlignment="1">
      <alignment horizontal="center" vertical="center"/>
    </xf>
    <xf numFmtId="0" fontId="23" fillId="8" borderId="13" xfId="0" applyFont="1" applyFill="1" applyBorder="1" applyAlignment="1">
      <alignment horizontal="center"/>
    </xf>
    <xf numFmtId="4" fontId="7" fillId="0" borderId="23" xfId="0" applyNumberFormat="1" applyFont="1" applyFill="1" applyBorder="1" applyAlignment="1">
      <alignment horizontal="center" vertical="center"/>
    </xf>
    <xf numFmtId="4" fontId="7" fillId="0" borderId="31" xfId="0" applyNumberFormat="1" applyFont="1" applyFill="1" applyBorder="1" applyAlignment="1">
      <alignment horizontal="center" vertical="center"/>
    </xf>
    <xf numFmtId="0" fontId="9" fillId="6" borderId="18" xfId="0" applyFont="1" applyFill="1" applyBorder="1" applyAlignment="1">
      <alignment horizontal="center"/>
    </xf>
    <xf numFmtId="0" fontId="9" fillId="6" borderId="15" xfId="0" applyNumberFormat="1" applyFont="1" applyFill="1" applyBorder="1" applyAlignment="1">
      <alignment horizontal="center" vertical="center"/>
    </xf>
    <xf numFmtId="0" fontId="55" fillId="6" borderId="15" xfId="0" applyFont="1" applyFill="1" applyBorder="1" applyAlignment="1">
      <alignment horizontal="center"/>
    </xf>
    <xf numFmtId="0" fontId="55" fillId="6" borderId="18" xfId="0" applyFont="1" applyFill="1" applyBorder="1" applyAlignment="1">
      <alignment horizontal="center"/>
    </xf>
    <xf numFmtId="0" fontId="9" fillId="6" borderId="18" xfId="0" applyFont="1" applyFill="1" applyBorder="1" applyAlignment="1">
      <alignment horizontal="center" vertical="center" wrapText="1"/>
    </xf>
    <xf numFmtId="0" fontId="22" fillId="8" borderId="32" xfId="0" applyFont="1" applyFill="1" applyBorder="1" applyAlignment="1" applyProtection="1">
      <alignment horizontal="center" vertical="center" wrapText="1"/>
    </xf>
    <xf numFmtId="0" fontId="9" fillId="6" borderId="10" xfId="0" applyNumberFormat="1" applyFont="1" applyFill="1" applyBorder="1" applyAlignment="1">
      <alignment horizontal="center" vertical="center" wrapText="1"/>
    </xf>
    <xf numFmtId="0" fontId="9" fillId="6" borderId="15" xfId="0" applyNumberFormat="1" applyFont="1" applyFill="1" applyBorder="1" applyAlignment="1">
      <alignment horizontal="center" vertical="center" wrapText="1"/>
    </xf>
    <xf numFmtId="164" fontId="23" fillId="8" borderId="13" xfId="0" applyNumberFormat="1" applyFont="1" applyFill="1" applyBorder="1" applyAlignment="1">
      <alignment horizontal="center"/>
    </xf>
    <xf numFmtId="165" fontId="7" fillId="0" borderId="11" xfId="6" applyFont="1" applyFill="1" applyBorder="1" applyAlignment="1">
      <alignment horizontal="center" vertical="center"/>
    </xf>
    <xf numFmtId="165" fontId="7" fillId="0" borderId="23" xfId="6" applyFont="1" applyFill="1" applyBorder="1" applyAlignment="1">
      <alignment horizontal="center" vertical="center"/>
    </xf>
    <xf numFmtId="165" fontId="7" fillId="0" borderId="31" xfId="6" applyFont="1" applyFill="1" applyBorder="1" applyAlignment="1">
      <alignment horizontal="center" vertical="center"/>
    </xf>
    <xf numFmtId="0" fontId="9" fillId="2" borderId="15" xfId="0" applyFont="1" applyFill="1" applyBorder="1" applyAlignment="1">
      <alignment horizontal="center" vertical="top" wrapText="1"/>
    </xf>
    <xf numFmtId="0" fontId="9" fillId="2" borderId="18" xfId="0" applyFont="1" applyFill="1" applyBorder="1" applyAlignment="1">
      <alignment horizontal="center" vertical="top" wrapText="1"/>
    </xf>
    <xf numFmtId="0" fontId="9" fillId="5" borderId="10" xfId="0" applyFont="1" applyFill="1" applyBorder="1" applyAlignment="1">
      <alignment horizontal="center" vertical="center" wrapText="1"/>
    </xf>
    <xf numFmtId="0" fontId="9" fillId="6" borderId="10" xfId="0" applyNumberFormat="1" applyFont="1" applyFill="1" applyBorder="1" applyAlignment="1">
      <alignment horizontal="center" vertical="center"/>
    </xf>
    <xf numFmtId="0" fontId="9" fillId="6" borderId="30" xfId="0" applyNumberFormat="1" applyFont="1" applyFill="1" applyBorder="1" applyAlignment="1">
      <alignment horizontal="center" vertic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0" fillId="2" borderId="0" xfId="0" applyFont="1" applyFill="1" applyBorder="1" applyAlignment="1">
      <alignment horizontal="center"/>
    </xf>
    <xf numFmtId="0" fontId="0" fillId="2" borderId="5" xfId="0" applyFont="1" applyFill="1" applyBorder="1" applyAlignment="1">
      <alignment horizontal="center"/>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52" fillId="2" borderId="9" xfId="0" applyFont="1" applyFill="1" applyBorder="1" applyAlignment="1" applyProtection="1">
      <alignment horizontal="left" vertical="center"/>
    </xf>
    <xf numFmtId="0" fontId="52" fillId="2" borderId="10" xfId="0" applyFont="1" applyFill="1" applyBorder="1" applyAlignment="1" applyProtection="1">
      <alignment horizontal="left" vertical="center"/>
    </xf>
    <xf numFmtId="0" fontId="52" fillId="2" borderId="11" xfId="0" applyFont="1" applyFill="1" applyBorder="1" applyAlignment="1" applyProtection="1">
      <alignment horizontal="left" vertical="center"/>
    </xf>
    <xf numFmtId="0" fontId="50" fillId="2" borderId="16" xfId="0" applyFont="1" applyFill="1" applyBorder="1" applyAlignment="1">
      <alignment horizontal="left" vertical="center" wrapText="1"/>
    </xf>
    <xf numFmtId="0" fontId="50" fillId="2" borderId="17" xfId="0" applyFont="1" applyFill="1" applyBorder="1" applyAlignment="1">
      <alignment horizontal="left" vertical="center" wrapText="1"/>
    </xf>
    <xf numFmtId="0" fontId="50" fillId="2" borderId="24"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9" fillId="5" borderId="15" xfId="0" applyFont="1" applyFill="1" applyBorder="1" applyAlignment="1">
      <alignment vertical="center" wrapText="1"/>
    </xf>
    <xf numFmtId="0" fontId="8" fillId="4" borderId="10" xfId="0" applyFont="1" applyFill="1" applyBorder="1" applyAlignment="1" applyProtection="1">
      <alignment horizontal="center" vertical="center" wrapText="1"/>
    </xf>
    <xf numFmtId="0" fontId="7" fillId="4" borderId="1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9" fillId="5" borderId="10" xfId="0" applyFont="1" applyFill="1" applyBorder="1" applyAlignment="1">
      <alignment vertical="center" wrapText="1"/>
    </xf>
    <xf numFmtId="0" fontId="9" fillId="5" borderId="18" xfId="0" applyFont="1" applyFill="1" applyBorder="1" applyAlignment="1">
      <alignment horizontal="center" vertical="center" wrapText="1"/>
    </xf>
    <xf numFmtId="9" fontId="9" fillId="6" borderId="18" xfId="0" applyNumberFormat="1" applyFont="1" applyFill="1" applyBorder="1" applyAlignment="1">
      <alignment horizontal="center" vertical="center" wrapText="1"/>
    </xf>
    <xf numFmtId="0" fontId="9" fillId="5" borderId="18" xfId="0" applyFont="1" applyFill="1" applyBorder="1" applyAlignment="1">
      <alignment vertical="center" wrapText="1"/>
    </xf>
    <xf numFmtId="0" fontId="9" fillId="6" borderId="18"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0" xfId="0" applyFont="1" applyFill="1" applyBorder="1" applyAlignment="1">
      <alignment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vertical="center" wrapText="1"/>
    </xf>
    <xf numFmtId="0" fontId="10" fillId="6" borderId="10" xfId="0" applyFont="1" applyFill="1" applyBorder="1" applyAlignment="1">
      <alignment horizontal="center" vertical="center"/>
    </xf>
    <xf numFmtId="0" fontId="10" fillId="6" borderId="1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2" borderId="15" xfId="0" applyFont="1" applyFill="1" applyBorder="1" applyAlignment="1">
      <alignment horizontal="justify" vertical="center" wrapText="1"/>
    </xf>
    <xf numFmtId="0" fontId="10" fillId="6" borderId="15" xfId="0" applyFont="1" applyFill="1" applyBorder="1" applyAlignment="1">
      <alignment horizontal="center"/>
    </xf>
  </cellXfs>
  <cellStyles count="7">
    <cellStyle name="Fecha" xfId="5"/>
    <cellStyle name="Millares" xfId="1" builtinId="3"/>
    <cellStyle name="Millares 2" xfId="6"/>
    <cellStyle name="Moneda" xfId="2" builtinId="4"/>
    <cellStyle name="Normal" xfId="0" builtinId="0"/>
    <cellStyle name="Normal 3"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2" Type="http://schemas.openxmlformats.org/officeDocument/2006/relationships/image" Target="cid:image003.jpg@01D44692.8F1C8ED0" TargetMode="External"/><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cid:image003.jpg@01D44692.8F1C8ED0" TargetMode="External"/><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834437</xdr:colOff>
      <xdr:row>0</xdr:row>
      <xdr:rowOff>0</xdr:rowOff>
    </xdr:from>
    <xdr:to>
      <xdr:col>3</xdr:col>
      <xdr:colOff>433715</xdr:colOff>
      <xdr:row>2</xdr:row>
      <xdr:rowOff>1616207</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0237" y="0"/>
          <a:ext cx="1199478" cy="568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1196940</xdr:colOff>
      <xdr:row>0</xdr:row>
      <xdr:rowOff>0</xdr:rowOff>
    </xdr:from>
    <xdr:to>
      <xdr:col>2</xdr:col>
      <xdr:colOff>714374</xdr:colOff>
      <xdr:row>5</xdr:row>
      <xdr:rowOff>124470</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640" y="0"/>
          <a:ext cx="3908459" cy="1457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190232</xdr:colOff>
      <xdr:row>1</xdr:row>
      <xdr:rowOff>14287</xdr:rowOff>
    </xdr:from>
    <xdr:to>
      <xdr:col>2</xdr:col>
      <xdr:colOff>193178</xdr:colOff>
      <xdr:row>3</xdr:row>
      <xdr:rowOff>152400</xdr:rowOff>
    </xdr:to>
    <xdr:pic>
      <xdr:nvPicPr>
        <xdr:cNvPr id="2" name="Imagen 7">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32" y="214312"/>
          <a:ext cx="1526946" cy="519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629988</xdr:colOff>
      <xdr:row>0</xdr:row>
      <xdr:rowOff>26831</xdr:rowOff>
    </xdr:from>
    <xdr:to>
      <xdr:col>2</xdr:col>
      <xdr:colOff>1264711</xdr:colOff>
      <xdr:row>2</xdr:row>
      <xdr:rowOff>596580</xdr:rowOff>
    </xdr:to>
    <xdr:pic>
      <xdr:nvPicPr>
        <xdr:cNvPr id="2"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6713" y="26831"/>
          <a:ext cx="3768448" cy="1322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524891</xdr:colOff>
      <xdr:row>0</xdr:row>
      <xdr:rowOff>13114</xdr:rowOff>
    </xdr:from>
    <xdr:to>
      <xdr:col>1</xdr:col>
      <xdr:colOff>754856</xdr:colOff>
      <xdr:row>2</xdr:row>
      <xdr:rowOff>161925</xdr:rowOff>
    </xdr:to>
    <xdr:pic>
      <xdr:nvPicPr>
        <xdr:cNvPr id="2" name="Imagen 1" descr="cid:image003.jpg@01D44692.8F1C8ED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4891" y="409989"/>
          <a:ext cx="1579340" cy="102193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1074145</xdr:colOff>
      <xdr:row>0</xdr:row>
      <xdr:rowOff>0</xdr:rowOff>
    </xdr:from>
    <xdr:to>
      <xdr:col>3</xdr:col>
      <xdr:colOff>2075964</xdr:colOff>
      <xdr:row>2</xdr:row>
      <xdr:rowOff>1713196</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1820" y="0"/>
          <a:ext cx="1525694" cy="570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0</xdr:rowOff>
    </xdr:from>
    <xdr:to>
      <xdr:col>2</xdr:col>
      <xdr:colOff>687188</xdr:colOff>
      <xdr:row>2</xdr:row>
      <xdr:rowOff>142874</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1525388"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443154</xdr:colOff>
      <xdr:row>0</xdr:row>
      <xdr:rowOff>200917</xdr:rowOff>
    </xdr:from>
    <xdr:to>
      <xdr:col>2</xdr:col>
      <xdr:colOff>1340303</xdr:colOff>
      <xdr:row>2</xdr:row>
      <xdr:rowOff>1291794</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479" y="200917"/>
          <a:ext cx="5040524" cy="1652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356291</xdr:colOff>
      <xdr:row>0</xdr:row>
      <xdr:rowOff>0</xdr:rowOff>
    </xdr:from>
    <xdr:to>
      <xdr:col>2</xdr:col>
      <xdr:colOff>356290</xdr:colOff>
      <xdr:row>2</xdr:row>
      <xdr:rowOff>180975</xdr:rowOff>
    </xdr:to>
    <xdr:pic>
      <xdr:nvPicPr>
        <xdr:cNvPr id="2"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91" y="0"/>
          <a:ext cx="1523999"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480879</xdr:colOff>
      <xdr:row>0</xdr:row>
      <xdr:rowOff>85780</xdr:rowOff>
    </xdr:from>
    <xdr:to>
      <xdr:col>2</xdr:col>
      <xdr:colOff>666159</xdr:colOff>
      <xdr:row>2</xdr:row>
      <xdr:rowOff>125289</xdr:rowOff>
    </xdr:to>
    <xdr:pic>
      <xdr:nvPicPr>
        <xdr:cNvPr id="2" name="Imagen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879" y="476305"/>
          <a:ext cx="1709280" cy="420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565979</xdr:colOff>
      <xdr:row>0</xdr:row>
      <xdr:rowOff>1</xdr:rowOff>
    </xdr:from>
    <xdr:to>
      <xdr:col>2</xdr:col>
      <xdr:colOff>934592</xdr:colOff>
      <xdr:row>2</xdr:row>
      <xdr:rowOff>1208944</xdr:rowOff>
    </xdr:to>
    <xdr:pic>
      <xdr:nvPicPr>
        <xdr:cNvPr id="2" name="Imagen 7">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179" y="1"/>
          <a:ext cx="4578663" cy="177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565979</xdr:colOff>
      <xdr:row>0</xdr:row>
      <xdr:rowOff>0</xdr:rowOff>
    </xdr:from>
    <xdr:to>
      <xdr:col>2</xdr:col>
      <xdr:colOff>934592</xdr:colOff>
      <xdr:row>3</xdr:row>
      <xdr:rowOff>81006</xdr:rowOff>
    </xdr:to>
    <xdr:pic>
      <xdr:nvPicPr>
        <xdr:cNvPr id="2" name="Imagen 7">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979" y="0"/>
          <a:ext cx="4311963" cy="1481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371179</xdr:colOff>
      <xdr:row>0</xdr:row>
      <xdr:rowOff>0</xdr:rowOff>
    </xdr:from>
    <xdr:to>
      <xdr:col>3</xdr:col>
      <xdr:colOff>123825</xdr:colOff>
      <xdr:row>3</xdr:row>
      <xdr:rowOff>19049</xdr:rowOff>
    </xdr:to>
    <xdr:pic>
      <xdr:nvPicPr>
        <xdr:cNvPr id="2"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179" y="0"/>
          <a:ext cx="2038646" cy="60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346435</xdr:colOff>
      <xdr:row>0</xdr:row>
      <xdr:rowOff>25303</xdr:rowOff>
    </xdr:from>
    <xdr:to>
      <xdr:col>1</xdr:col>
      <xdr:colOff>485775</xdr:colOff>
      <xdr:row>3</xdr:row>
      <xdr:rowOff>0</xdr:rowOff>
    </xdr:to>
    <xdr:pic>
      <xdr:nvPicPr>
        <xdr:cNvPr id="2" name="Imagen 1" descr="cid:image003.jpg@01D44692.8F1C8ED0"/>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46435" y="25303"/>
          <a:ext cx="901340" cy="5461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88"/>
  <sheetViews>
    <sheetView view="pageBreakPreview" topLeftCell="A12" zoomScale="40" zoomScaleNormal="69" zoomScaleSheetLayoutView="40" zoomScalePageLayoutView="55" workbookViewId="0">
      <pane xSplit="1" topLeftCell="B1" activePane="topRight" state="frozen"/>
      <selection activeCell="A7" sqref="A7"/>
      <selection pane="topRight" activeCell="O53" sqref="O53:O54"/>
    </sheetView>
  </sheetViews>
  <sheetFormatPr baseColWidth="10" defaultColWidth="11.42578125" defaultRowHeight="15.75" x14ac:dyDescent="0.25"/>
  <cols>
    <col min="1" max="1" width="4.28515625" style="12" customWidth="1"/>
    <col min="2" max="2" width="27.5703125" style="193" customWidth="1"/>
    <col min="3" max="3" width="35" style="193" customWidth="1"/>
    <col min="4" max="4" width="26" style="193" customWidth="1"/>
    <col min="5" max="5" width="15.5703125" style="193" customWidth="1"/>
    <col min="6" max="6" width="37.5703125" style="193" customWidth="1"/>
    <col min="7" max="7" width="20.7109375" style="193" customWidth="1"/>
    <col min="8" max="8" width="27" style="402" customWidth="1"/>
    <col min="9" max="9" width="47.28515625" style="193" customWidth="1"/>
    <col min="10" max="10" width="20.5703125" style="193" customWidth="1"/>
    <col min="11" max="11" width="10" style="193" customWidth="1"/>
    <col min="12" max="12" width="48.7109375" style="193" customWidth="1"/>
    <col min="13" max="13" width="18.28515625" style="193" customWidth="1"/>
    <col min="14" max="14" width="37.85546875" style="402" customWidth="1"/>
    <col min="15" max="15" width="36.28515625" style="193" customWidth="1"/>
    <col min="16" max="16" width="35.42578125" style="193" customWidth="1"/>
    <col min="17" max="17" width="30.140625" style="193" customWidth="1"/>
    <col min="18" max="18" width="33.42578125" style="193" customWidth="1"/>
    <col min="19" max="19" width="40.7109375" style="402" customWidth="1"/>
    <col min="20" max="20" width="2.42578125" style="12" customWidth="1"/>
    <col min="21" max="21" width="22" style="193" bestFit="1" customWidth="1"/>
    <col min="22" max="16384" width="11.42578125" style="193"/>
  </cols>
  <sheetData>
    <row r="1" spans="2:25" ht="27" customHeight="1" x14ac:dyDescent="0.25">
      <c r="B1" s="564"/>
      <c r="C1" s="565"/>
      <c r="D1" s="565"/>
      <c r="E1" s="565"/>
      <c r="F1" s="568" t="s">
        <v>266</v>
      </c>
      <c r="G1" s="568"/>
      <c r="H1" s="568"/>
      <c r="I1" s="568"/>
      <c r="J1" s="568"/>
      <c r="K1" s="568"/>
      <c r="L1" s="568"/>
      <c r="M1" s="568"/>
      <c r="N1" s="568"/>
      <c r="O1" s="568"/>
      <c r="P1" s="568"/>
      <c r="Q1" s="568"/>
      <c r="R1" s="568"/>
      <c r="S1" s="569"/>
    </row>
    <row r="2" spans="2:25" ht="17.25" customHeight="1" x14ac:dyDescent="0.25">
      <c r="B2" s="566"/>
      <c r="C2" s="567"/>
      <c r="D2" s="567"/>
      <c r="E2" s="567"/>
      <c r="F2" s="570"/>
      <c r="G2" s="570"/>
      <c r="H2" s="570"/>
      <c r="I2" s="570"/>
      <c r="J2" s="570"/>
      <c r="K2" s="570"/>
      <c r="L2" s="570"/>
      <c r="M2" s="570"/>
      <c r="N2" s="570"/>
      <c r="O2" s="570"/>
      <c r="P2" s="570"/>
      <c r="Q2" s="570"/>
      <c r="R2" s="570"/>
      <c r="S2" s="571"/>
    </row>
    <row r="3" spans="2:25" ht="137.25" customHeight="1" x14ac:dyDescent="0.25">
      <c r="B3" s="566"/>
      <c r="C3" s="567"/>
      <c r="D3" s="567"/>
      <c r="E3" s="567"/>
      <c r="F3" s="570"/>
      <c r="G3" s="570"/>
      <c r="H3" s="570"/>
      <c r="I3" s="570"/>
      <c r="J3" s="570"/>
      <c r="K3" s="570"/>
      <c r="L3" s="570"/>
      <c r="M3" s="570"/>
      <c r="N3" s="570"/>
      <c r="O3" s="570"/>
      <c r="P3" s="570"/>
      <c r="Q3" s="570"/>
      <c r="R3" s="570"/>
      <c r="S3" s="571"/>
    </row>
    <row r="4" spans="2:25" ht="28.5" customHeight="1" x14ac:dyDescent="0.25">
      <c r="B4" s="572" t="s">
        <v>1</v>
      </c>
      <c r="C4" s="573"/>
      <c r="D4" s="573"/>
      <c r="E4" s="573"/>
      <c r="F4" s="573"/>
      <c r="G4" s="573"/>
      <c r="H4" s="573"/>
      <c r="I4" s="573"/>
      <c r="J4" s="573"/>
      <c r="K4" s="573"/>
      <c r="L4" s="573"/>
      <c r="M4" s="573"/>
      <c r="N4" s="573"/>
      <c r="O4" s="573"/>
      <c r="P4" s="573"/>
      <c r="Q4" s="573"/>
      <c r="R4" s="573"/>
      <c r="S4" s="574"/>
    </row>
    <row r="5" spans="2:25" ht="32.25" customHeight="1" x14ac:dyDescent="0.25">
      <c r="B5" s="575" t="s">
        <v>943</v>
      </c>
      <c r="C5" s="576"/>
      <c r="D5" s="576"/>
      <c r="E5" s="576"/>
      <c r="F5" s="576"/>
      <c r="G5" s="576"/>
      <c r="H5" s="576"/>
      <c r="I5" s="576"/>
      <c r="J5" s="576"/>
      <c r="K5" s="576"/>
      <c r="L5" s="576"/>
      <c r="M5" s="576"/>
      <c r="N5" s="576"/>
      <c r="O5" s="576"/>
      <c r="P5" s="576"/>
      <c r="Q5" s="576"/>
      <c r="R5" s="576"/>
      <c r="S5" s="577"/>
    </row>
    <row r="6" spans="2:25" ht="30.75" customHeight="1" x14ac:dyDescent="0.25">
      <c r="B6" s="578" t="s">
        <v>942</v>
      </c>
      <c r="C6" s="579"/>
      <c r="D6" s="579"/>
      <c r="E6" s="579"/>
      <c r="F6" s="579"/>
      <c r="G6" s="579"/>
      <c r="H6" s="579"/>
      <c r="I6" s="579"/>
      <c r="J6" s="579"/>
      <c r="K6" s="579"/>
      <c r="L6" s="579"/>
      <c r="M6" s="579"/>
      <c r="N6" s="579"/>
      <c r="O6" s="579"/>
      <c r="P6" s="579"/>
      <c r="Q6" s="579"/>
      <c r="R6" s="579"/>
      <c r="S6" s="580"/>
    </row>
    <row r="7" spans="2:25" ht="12.75" customHeight="1" x14ac:dyDescent="0.3">
      <c r="B7" s="530" t="s">
        <v>4</v>
      </c>
      <c r="C7" s="531" t="s">
        <v>5</v>
      </c>
      <c r="D7" s="531" t="s">
        <v>6</v>
      </c>
      <c r="E7" s="531" t="s">
        <v>68</v>
      </c>
      <c r="F7" s="531" t="s">
        <v>8</v>
      </c>
      <c r="G7" s="531" t="s">
        <v>9</v>
      </c>
      <c r="H7" s="531" t="s">
        <v>10</v>
      </c>
      <c r="I7" s="531" t="s">
        <v>11</v>
      </c>
      <c r="J7" s="531" t="s">
        <v>12</v>
      </c>
      <c r="K7" s="531" t="s">
        <v>13</v>
      </c>
      <c r="L7" s="531" t="s">
        <v>14</v>
      </c>
      <c r="M7" s="531" t="s">
        <v>267</v>
      </c>
      <c r="N7" s="531" t="s">
        <v>16</v>
      </c>
      <c r="O7" s="525" t="s">
        <v>17</v>
      </c>
      <c r="P7" s="525"/>
      <c r="Q7" s="525"/>
      <c r="R7" s="525"/>
      <c r="S7" s="526" t="s">
        <v>268</v>
      </c>
      <c r="T7" s="33"/>
    </row>
    <row r="8" spans="2:25" ht="12.75" customHeight="1" x14ac:dyDescent="0.3">
      <c r="B8" s="530"/>
      <c r="C8" s="531"/>
      <c r="D8" s="531"/>
      <c r="E8" s="531"/>
      <c r="F8" s="531"/>
      <c r="G8" s="531"/>
      <c r="H8" s="531"/>
      <c r="I8" s="531"/>
      <c r="J8" s="531"/>
      <c r="K8" s="531"/>
      <c r="L8" s="531"/>
      <c r="M8" s="531"/>
      <c r="N8" s="531"/>
      <c r="O8" s="525"/>
      <c r="P8" s="525"/>
      <c r="Q8" s="525"/>
      <c r="R8" s="525"/>
      <c r="S8" s="526"/>
      <c r="T8" s="33"/>
    </row>
    <row r="9" spans="2:25" ht="51" customHeight="1" x14ac:dyDescent="0.3">
      <c r="B9" s="530"/>
      <c r="C9" s="531"/>
      <c r="D9" s="531"/>
      <c r="E9" s="531"/>
      <c r="F9" s="531"/>
      <c r="G9" s="531"/>
      <c r="H9" s="531"/>
      <c r="I9" s="531"/>
      <c r="J9" s="531"/>
      <c r="K9" s="531"/>
      <c r="L9" s="531"/>
      <c r="M9" s="531"/>
      <c r="N9" s="531"/>
      <c r="O9" s="393" t="s">
        <v>19</v>
      </c>
      <c r="P9" s="393" t="s">
        <v>20</v>
      </c>
      <c r="Q9" s="393" t="s">
        <v>21</v>
      </c>
      <c r="R9" s="393" t="s">
        <v>22</v>
      </c>
      <c r="S9" s="526"/>
      <c r="T9" s="33"/>
    </row>
    <row r="10" spans="2:25" ht="65.25" customHeight="1" x14ac:dyDescent="0.3">
      <c r="B10" s="551" t="s">
        <v>269</v>
      </c>
      <c r="C10" s="552" t="s">
        <v>270</v>
      </c>
      <c r="D10" s="534" t="s">
        <v>271</v>
      </c>
      <c r="E10" s="536">
        <v>8</v>
      </c>
      <c r="F10" s="510" t="s">
        <v>272</v>
      </c>
      <c r="G10" s="512">
        <v>1</v>
      </c>
      <c r="H10" s="512">
        <v>1</v>
      </c>
      <c r="I10" s="559" t="s">
        <v>273</v>
      </c>
      <c r="J10" s="510" t="s">
        <v>274</v>
      </c>
      <c r="K10" s="392">
        <v>1</v>
      </c>
      <c r="L10" s="420" t="s">
        <v>275</v>
      </c>
      <c r="M10" s="409">
        <v>0.5</v>
      </c>
      <c r="N10" s="510" t="s">
        <v>276</v>
      </c>
      <c r="O10" s="502">
        <v>1</v>
      </c>
      <c r="P10" s="502">
        <v>1</v>
      </c>
      <c r="Q10" s="502">
        <v>1</v>
      </c>
      <c r="R10" s="502">
        <v>1</v>
      </c>
      <c r="S10" s="501">
        <v>3161412.19</v>
      </c>
      <c r="T10" s="33"/>
    </row>
    <row r="11" spans="2:25" ht="87.75" customHeight="1" x14ac:dyDescent="0.3">
      <c r="B11" s="551"/>
      <c r="C11" s="552"/>
      <c r="D11" s="534"/>
      <c r="E11" s="536"/>
      <c r="F11" s="510"/>
      <c r="G11" s="512"/>
      <c r="H11" s="512"/>
      <c r="I11" s="559"/>
      <c r="J11" s="510"/>
      <c r="K11" s="392">
        <v>2</v>
      </c>
      <c r="L11" s="420" t="s">
        <v>277</v>
      </c>
      <c r="M11" s="409">
        <v>4</v>
      </c>
      <c r="N11" s="510"/>
      <c r="O11" s="502"/>
      <c r="P11" s="502"/>
      <c r="Q11" s="502"/>
      <c r="R11" s="502"/>
      <c r="S11" s="501"/>
      <c r="T11" s="33"/>
    </row>
    <row r="12" spans="2:25" ht="43.5" customHeight="1" x14ac:dyDescent="0.3">
      <c r="B12" s="551"/>
      <c r="C12" s="552"/>
      <c r="D12" s="534"/>
      <c r="E12" s="536"/>
      <c r="F12" s="510" t="s">
        <v>278</v>
      </c>
      <c r="G12" s="511" t="s">
        <v>279</v>
      </c>
      <c r="H12" s="511" t="s">
        <v>279</v>
      </c>
      <c r="I12" s="559"/>
      <c r="J12" s="510"/>
      <c r="K12" s="392">
        <v>3</v>
      </c>
      <c r="L12" s="420" t="s">
        <v>280</v>
      </c>
      <c r="M12" s="409">
        <v>3</v>
      </c>
      <c r="N12" s="510"/>
      <c r="O12" s="561" t="s">
        <v>279</v>
      </c>
      <c r="P12" s="561" t="s">
        <v>279</v>
      </c>
      <c r="Q12" s="561" t="s">
        <v>279</v>
      </c>
      <c r="R12" s="561" t="s">
        <v>279</v>
      </c>
      <c r="S12" s="501"/>
      <c r="T12" s="33"/>
    </row>
    <row r="13" spans="2:25" ht="96.75" customHeight="1" x14ac:dyDescent="0.3">
      <c r="B13" s="551"/>
      <c r="C13" s="552"/>
      <c r="D13" s="534"/>
      <c r="E13" s="536"/>
      <c r="F13" s="510"/>
      <c r="G13" s="511"/>
      <c r="H13" s="511"/>
      <c r="I13" s="559"/>
      <c r="J13" s="510"/>
      <c r="K13" s="392">
        <v>4</v>
      </c>
      <c r="L13" s="420" t="s">
        <v>281</v>
      </c>
      <c r="M13" s="409">
        <v>0.5</v>
      </c>
      <c r="N13" s="510"/>
      <c r="O13" s="561"/>
      <c r="P13" s="561"/>
      <c r="Q13" s="561"/>
      <c r="R13" s="561"/>
      <c r="S13" s="501"/>
      <c r="T13" s="33"/>
      <c r="U13" s="194"/>
      <c r="V13" s="194"/>
      <c r="W13" s="194"/>
      <c r="X13" s="194"/>
      <c r="Y13" s="194"/>
    </row>
    <row r="14" spans="2:25" ht="84.75" customHeight="1" x14ac:dyDescent="0.3">
      <c r="B14" s="551"/>
      <c r="C14" s="552"/>
      <c r="D14" s="534" t="s">
        <v>282</v>
      </c>
      <c r="E14" s="536">
        <v>7</v>
      </c>
      <c r="F14" s="510" t="s">
        <v>283</v>
      </c>
      <c r="G14" s="512">
        <v>0</v>
      </c>
      <c r="H14" s="512">
        <v>1</v>
      </c>
      <c r="I14" s="559" t="s">
        <v>284</v>
      </c>
      <c r="J14" s="510" t="s">
        <v>274</v>
      </c>
      <c r="K14" s="392">
        <v>1</v>
      </c>
      <c r="L14" s="420" t="s">
        <v>285</v>
      </c>
      <c r="M14" s="409">
        <v>0.5</v>
      </c>
      <c r="N14" s="510" t="s">
        <v>286</v>
      </c>
      <c r="O14" s="502"/>
      <c r="P14" s="502"/>
      <c r="Q14" s="502">
        <v>1</v>
      </c>
      <c r="R14" s="502">
        <v>1</v>
      </c>
      <c r="S14" s="501">
        <v>2766235.66</v>
      </c>
      <c r="T14" s="390"/>
      <c r="U14" s="390"/>
      <c r="V14" s="390"/>
      <c r="W14" s="390"/>
      <c r="X14" s="390"/>
      <c r="Y14" s="194"/>
    </row>
    <row r="15" spans="2:25" ht="84.75" customHeight="1" x14ac:dyDescent="0.3">
      <c r="B15" s="551"/>
      <c r="C15" s="552"/>
      <c r="D15" s="534"/>
      <c r="E15" s="536"/>
      <c r="F15" s="510"/>
      <c r="G15" s="512"/>
      <c r="H15" s="512"/>
      <c r="I15" s="559"/>
      <c r="J15" s="510"/>
      <c r="K15" s="392">
        <v>2</v>
      </c>
      <c r="L15" s="420" t="s">
        <v>277</v>
      </c>
      <c r="M15" s="409">
        <v>4</v>
      </c>
      <c r="N15" s="510"/>
      <c r="O15" s="502"/>
      <c r="P15" s="502"/>
      <c r="Q15" s="502"/>
      <c r="R15" s="502"/>
      <c r="S15" s="501"/>
      <c r="T15" s="390"/>
      <c r="U15" s="390"/>
      <c r="V15" s="390"/>
      <c r="W15" s="390"/>
      <c r="X15" s="390"/>
      <c r="Y15" s="194"/>
    </row>
    <row r="16" spans="2:25" ht="84.75" customHeight="1" x14ac:dyDescent="0.3">
      <c r="B16" s="551"/>
      <c r="C16" s="552"/>
      <c r="D16" s="534"/>
      <c r="E16" s="536"/>
      <c r="F16" s="510" t="s">
        <v>287</v>
      </c>
      <c r="G16" s="511" t="s">
        <v>245</v>
      </c>
      <c r="H16" s="511" t="s">
        <v>245</v>
      </c>
      <c r="I16" s="559"/>
      <c r="J16" s="510"/>
      <c r="K16" s="392">
        <v>3</v>
      </c>
      <c r="L16" s="420" t="s">
        <v>288</v>
      </c>
      <c r="M16" s="409">
        <v>2</v>
      </c>
      <c r="N16" s="510"/>
      <c r="O16" s="511"/>
      <c r="P16" s="511"/>
      <c r="Q16" s="511" t="s">
        <v>245</v>
      </c>
      <c r="R16" s="511" t="s">
        <v>245</v>
      </c>
      <c r="S16" s="501"/>
      <c r="T16" s="390"/>
      <c r="U16" s="390"/>
      <c r="V16" s="390"/>
      <c r="W16" s="390"/>
      <c r="X16" s="390"/>
      <c r="Y16" s="194"/>
    </row>
    <row r="17" spans="2:25" ht="84.75" customHeight="1" x14ac:dyDescent="0.3">
      <c r="B17" s="551"/>
      <c r="C17" s="552"/>
      <c r="D17" s="534"/>
      <c r="E17" s="536"/>
      <c r="F17" s="510"/>
      <c r="G17" s="511"/>
      <c r="H17" s="511"/>
      <c r="I17" s="559"/>
      <c r="J17" s="510"/>
      <c r="K17" s="392">
        <v>4</v>
      </c>
      <c r="L17" s="420" t="s">
        <v>289</v>
      </c>
      <c r="M17" s="409">
        <v>0.5</v>
      </c>
      <c r="N17" s="510"/>
      <c r="O17" s="511"/>
      <c r="P17" s="511"/>
      <c r="Q17" s="511"/>
      <c r="R17" s="511"/>
      <c r="S17" s="501"/>
      <c r="T17" s="390"/>
      <c r="U17" s="390"/>
      <c r="V17" s="390"/>
      <c r="W17" s="390"/>
      <c r="X17" s="390"/>
      <c r="Y17" s="194"/>
    </row>
    <row r="18" spans="2:25" ht="111" customHeight="1" x14ac:dyDescent="0.3">
      <c r="B18" s="551"/>
      <c r="C18" s="552"/>
      <c r="D18" s="534" t="s">
        <v>290</v>
      </c>
      <c r="E18" s="536">
        <v>5</v>
      </c>
      <c r="F18" s="510" t="s">
        <v>291</v>
      </c>
      <c r="G18" s="512">
        <v>0</v>
      </c>
      <c r="H18" s="512">
        <v>1</v>
      </c>
      <c r="I18" s="547" t="s">
        <v>292</v>
      </c>
      <c r="J18" s="510" t="s">
        <v>293</v>
      </c>
      <c r="K18" s="392">
        <v>1</v>
      </c>
      <c r="L18" s="420" t="s">
        <v>294</v>
      </c>
      <c r="M18" s="409">
        <v>1</v>
      </c>
      <c r="N18" s="510" t="s">
        <v>295</v>
      </c>
      <c r="O18" s="561"/>
      <c r="P18" s="561"/>
      <c r="Q18" s="581">
        <v>0.5</v>
      </c>
      <c r="R18" s="581">
        <v>1</v>
      </c>
      <c r="S18" s="501">
        <v>2175882.62</v>
      </c>
      <c r="T18" s="33"/>
      <c r="U18" s="194"/>
      <c r="V18" s="194"/>
      <c r="W18" s="194"/>
      <c r="X18" s="194"/>
      <c r="Y18" s="194"/>
    </row>
    <row r="19" spans="2:25" ht="108" customHeight="1" x14ac:dyDescent="0.4">
      <c r="B19" s="551"/>
      <c r="C19" s="552"/>
      <c r="D19" s="534"/>
      <c r="E19" s="536"/>
      <c r="F19" s="510"/>
      <c r="G19" s="511"/>
      <c r="H19" s="511"/>
      <c r="I19" s="547"/>
      <c r="J19" s="510"/>
      <c r="K19" s="392">
        <v>2</v>
      </c>
      <c r="L19" s="420" t="s">
        <v>296</v>
      </c>
      <c r="M19" s="409">
        <v>2</v>
      </c>
      <c r="N19" s="510"/>
      <c r="O19" s="561"/>
      <c r="P19" s="561"/>
      <c r="Q19" s="561"/>
      <c r="R19" s="561"/>
      <c r="S19" s="501"/>
      <c r="T19" s="33"/>
      <c r="U19" s="418"/>
    </row>
    <row r="20" spans="2:25" ht="177.75" customHeight="1" x14ac:dyDescent="0.3">
      <c r="B20" s="551"/>
      <c r="C20" s="552"/>
      <c r="D20" s="534"/>
      <c r="E20" s="536"/>
      <c r="F20" s="392" t="s">
        <v>297</v>
      </c>
      <c r="G20" s="391">
        <v>0</v>
      </c>
      <c r="H20" s="391">
        <v>0.2</v>
      </c>
      <c r="I20" s="547"/>
      <c r="J20" s="510"/>
      <c r="K20" s="392">
        <v>3</v>
      </c>
      <c r="L20" s="420" t="s">
        <v>298</v>
      </c>
      <c r="M20" s="409">
        <v>2</v>
      </c>
      <c r="N20" s="510"/>
      <c r="O20" s="419"/>
      <c r="P20" s="419"/>
      <c r="Q20" s="419"/>
      <c r="R20" s="8">
        <v>0.2</v>
      </c>
      <c r="S20" s="501"/>
      <c r="T20" s="33"/>
    </row>
    <row r="21" spans="2:25" ht="162.75" customHeight="1" x14ac:dyDescent="0.3">
      <c r="B21" s="551"/>
      <c r="C21" s="552"/>
      <c r="D21" s="534" t="s">
        <v>299</v>
      </c>
      <c r="E21" s="536">
        <v>15</v>
      </c>
      <c r="F21" s="392" t="s">
        <v>300</v>
      </c>
      <c r="G21" s="391">
        <v>1</v>
      </c>
      <c r="H21" s="409" t="s">
        <v>301</v>
      </c>
      <c r="I21" s="547" t="s">
        <v>302</v>
      </c>
      <c r="J21" s="510" t="s">
        <v>293</v>
      </c>
      <c r="K21" s="392">
        <v>1</v>
      </c>
      <c r="L21" s="412" t="s">
        <v>303</v>
      </c>
      <c r="M21" s="409">
        <v>1</v>
      </c>
      <c r="N21" s="392" t="s">
        <v>304</v>
      </c>
      <c r="O21" s="8">
        <v>1</v>
      </c>
      <c r="P21" s="8">
        <v>1</v>
      </c>
      <c r="Q21" s="8">
        <v>1</v>
      </c>
      <c r="R21" s="8">
        <v>1</v>
      </c>
      <c r="S21" s="501">
        <v>6322824.3700000001</v>
      </c>
      <c r="T21" s="33"/>
    </row>
    <row r="22" spans="2:25" ht="98.25" customHeight="1" x14ac:dyDescent="0.3">
      <c r="B22" s="551"/>
      <c r="C22" s="552"/>
      <c r="D22" s="534"/>
      <c r="E22" s="536"/>
      <c r="F22" s="510" t="s">
        <v>305</v>
      </c>
      <c r="G22" s="512">
        <v>0.1</v>
      </c>
      <c r="H22" s="512">
        <v>0.05</v>
      </c>
      <c r="I22" s="547"/>
      <c r="J22" s="510"/>
      <c r="K22" s="392">
        <v>2</v>
      </c>
      <c r="L22" s="412" t="s">
        <v>306</v>
      </c>
      <c r="M22" s="409">
        <v>8</v>
      </c>
      <c r="N22" s="392" t="s">
        <v>307</v>
      </c>
      <c r="O22" s="581">
        <v>0.05</v>
      </c>
      <c r="P22" s="581">
        <v>0.05</v>
      </c>
      <c r="Q22" s="581">
        <v>0.05</v>
      </c>
      <c r="R22" s="581">
        <v>0.05</v>
      </c>
      <c r="S22" s="501"/>
      <c r="T22" s="33"/>
    </row>
    <row r="23" spans="2:25" ht="105" customHeight="1" x14ac:dyDescent="0.4">
      <c r="B23" s="551"/>
      <c r="C23" s="552"/>
      <c r="D23" s="534"/>
      <c r="E23" s="536"/>
      <c r="F23" s="510"/>
      <c r="G23" s="512"/>
      <c r="H23" s="511"/>
      <c r="I23" s="547"/>
      <c r="J23" s="510"/>
      <c r="K23" s="392">
        <v>3</v>
      </c>
      <c r="L23" s="412" t="s">
        <v>308</v>
      </c>
      <c r="M23" s="409">
        <v>4</v>
      </c>
      <c r="N23" s="392" t="s">
        <v>309</v>
      </c>
      <c r="O23" s="581"/>
      <c r="P23" s="581"/>
      <c r="Q23" s="581"/>
      <c r="R23" s="581"/>
      <c r="S23" s="501"/>
      <c r="T23" s="33"/>
      <c r="U23" s="418"/>
    </row>
    <row r="24" spans="2:25" ht="163.5" customHeight="1" x14ac:dyDescent="0.3">
      <c r="B24" s="551"/>
      <c r="C24" s="552"/>
      <c r="D24" s="534"/>
      <c r="E24" s="536"/>
      <c r="F24" s="392" t="s">
        <v>310</v>
      </c>
      <c r="G24" s="409" t="s">
        <v>311</v>
      </c>
      <c r="H24" s="409" t="s">
        <v>311</v>
      </c>
      <c r="I24" s="547"/>
      <c r="J24" s="510"/>
      <c r="K24" s="392">
        <v>4</v>
      </c>
      <c r="L24" s="412" t="s">
        <v>312</v>
      </c>
      <c r="M24" s="409">
        <v>2</v>
      </c>
      <c r="N24" s="392" t="s">
        <v>313</v>
      </c>
      <c r="O24" s="409" t="s">
        <v>311</v>
      </c>
      <c r="P24" s="409" t="s">
        <v>311</v>
      </c>
      <c r="Q24" s="409" t="s">
        <v>311</v>
      </c>
      <c r="R24" s="409" t="s">
        <v>311</v>
      </c>
      <c r="S24" s="501"/>
      <c r="T24" s="33"/>
    </row>
    <row r="25" spans="2:25" ht="92.25" customHeight="1" x14ac:dyDescent="0.3">
      <c r="B25" s="551"/>
      <c r="C25" s="552"/>
      <c r="D25" s="534" t="s">
        <v>314</v>
      </c>
      <c r="E25" s="536">
        <v>5</v>
      </c>
      <c r="F25" s="510" t="s">
        <v>315</v>
      </c>
      <c r="G25" s="512">
        <v>1</v>
      </c>
      <c r="H25" s="511" t="s">
        <v>301</v>
      </c>
      <c r="I25" s="559" t="s">
        <v>316</v>
      </c>
      <c r="J25" s="510" t="s">
        <v>293</v>
      </c>
      <c r="K25" s="392">
        <v>1</v>
      </c>
      <c r="L25" s="412" t="s">
        <v>317</v>
      </c>
      <c r="M25" s="409">
        <v>0.5</v>
      </c>
      <c r="N25" s="392" t="s">
        <v>318</v>
      </c>
      <c r="O25" s="581">
        <v>1</v>
      </c>
      <c r="P25" s="583">
        <v>1</v>
      </c>
      <c r="Q25" s="583">
        <v>1</v>
      </c>
      <c r="R25" s="583">
        <v>1</v>
      </c>
      <c r="S25" s="501">
        <v>1775882.62</v>
      </c>
      <c r="T25" s="33"/>
    </row>
    <row r="26" spans="2:25" ht="92.25" customHeight="1" x14ac:dyDescent="0.3">
      <c r="B26" s="551"/>
      <c r="C26" s="552"/>
      <c r="D26" s="534"/>
      <c r="E26" s="536"/>
      <c r="F26" s="510"/>
      <c r="G26" s="512"/>
      <c r="H26" s="511"/>
      <c r="I26" s="559"/>
      <c r="J26" s="510"/>
      <c r="K26" s="392">
        <v>2</v>
      </c>
      <c r="L26" s="412" t="s">
        <v>306</v>
      </c>
      <c r="M26" s="409">
        <v>2.5</v>
      </c>
      <c r="N26" s="392" t="s">
        <v>319</v>
      </c>
      <c r="O26" s="581"/>
      <c r="P26" s="583"/>
      <c r="Q26" s="583"/>
      <c r="R26" s="583"/>
      <c r="S26" s="501"/>
      <c r="T26" s="33"/>
    </row>
    <row r="27" spans="2:25" ht="113.25" customHeight="1" x14ac:dyDescent="0.3">
      <c r="B27" s="551"/>
      <c r="C27" s="552"/>
      <c r="D27" s="534"/>
      <c r="E27" s="536"/>
      <c r="F27" s="510" t="s">
        <v>320</v>
      </c>
      <c r="G27" s="511" t="s">
        <v>279</v>
      </c>
      <c r="H27" s="511" t="s">
        <v>279</v>
      </c>
      <c r="I27" s="559" t="s">
        <v>321</v>
      </c>
      <c r="J27" s="510"/>
      <c r="K27" s="392">
        <v>3</v>
      </c>
      <c r="L27" s="412" t="s">
        <v>308</v>
      </c>
      <c r="M27" s="409">
        <v>1</v>
      </c>
      <c r="N27" s="392" t="s">
        <v>322</v>
      </c>
      <c r="O27" s="561" t="s">
        <v>279</v>
      </c>
      <c r="P27" s="582" t="s">
        <v>279</v>
      </c>
      <c r="Q27" s="582" t="s">
        <v>279</v>
      </c>
      <c r="R27" s="582" t="s">
        <v>279</v>
      </c>
      <c r="S27" s="501"/>
      <c r="T27" s="33"/>
    </row>
    <row r="28" spans="2:25" ht="189.75" customHeight="1" x14ac:dyDescent="0.3">
      <c r="B28" s="551"/>
      <c r="C28" s="552"/>
      <c r="D28" s="534"/>
      <c r="E28" s="536"/>
      <c r="F28" s="510"/>
      <c r="G28" s="511"/>
      <c r="H28" s="511"/>
      <c r="I28" s="559"/>
      <c r="J28" s="510"/>
      <c r="K28" s="392">
        <v>4</v>
      </c>
      <c r="L28" s="412" t="s">
        <v>312</v>
      </c>
      <c r="M28" s="409">
        <v>1</v>
      </c>
      <c r="N28" s="392" t="s">
        <v>313</v>
      </c>
      <c r="O28" s="561"/>
      <c r="P28" s="582"/>
      <c r="Q28" s="582"/>
      <c r="R28" s="582"/>
      <c r="S28" s="501"/>
      <c r="T28" s="33"/>
    </row>
    <row r="29" spans="2:25" ht="81.75" customHeight="1" x14ac:dyDescent="0.3">
      <c r="B29" s="551"/>
      <c r="C29" s="552"/>
      <c r="D29" s="534" t="s">
        <v>323</v>
      </c>
      <c r="E29" s="560">
        <v>5</v>
      </c>
      <c r="F29" s="510" t="s">
        <v>324</v>
      </c>
      <c r="G29" s="545">
        <v>0</v>
      </c>
      <c r="H29" s="512">
        <v>0.3</v>
      </c>
      <c r="I29" s="547" t="s">
        <v>325</v>
      </c>
      <c r="J29" s="510" t="s">
        <v>326</v>
      </c>
      <c r="K29" s="392">
        <v>1</v>
      </c>
      <c r="L29" s="412" t="s">
        <v>327</v>
      </c>
      <c r="M29" s="409">
        <v>1</v>
      </c>
      <c r="N29" s="392" t="s">
        <v>328</v>
      </c>
      <c r="O29" s="561"/>
      <c r="P29" s="561"/>
      <c r="Q29" s="581">
        <v>0.15</v>
      </c>
      <c r="R29" s="581">
        <v>0.3</v>
      </c>
      <c r="S29" s="584">
        <v>2225882.62</v>
      </c>
      <c r="T29" s="33"/>
    </row>
    <row r="30" spans="2:25" ht="100.5" customHeight="1" x14ac:dyDescent="0.4">
      <c r="B30" s="551"/>
      <c r="C30" s="552"/>
      <c r="D30" s="534"/>
      <c r="E30" s="560"/>
      <c r="F30" s="510"/>
      <c r="G30" s="545"/>
      <c r="H30" s="511"/>
      <c r="I30" s="547"/>
      <c r="J30" s="510"/>
      <c r="K30" s="392">
        <v>2</v>
      </c>
      <c r="L30" s="412" t="s">
        <v>329</v>
      </c>
      <c r="M30" s="409">
        <v>3</v>
      </c>
      <c r="N30" s="392" t="s">
        <v>330</v>
      </c>
      <c r="O30" s="561"/>
      <c r="P30" s="561"/>
      <c r="Q30" s="561"/>
      <c r="R30" s="561"/>
      <c r="S30" s="584"/>
      <c r="T30" s="33"/>
      <c r="U30" s="417"/>
    </row>
    <row r="31" spans="2:25" ht="99" customHeight="1" x14ac:dyDescent="0.3">
      <c r="B31" s="551"/>
      <c r="C31" s="552"/>
      <c r="D31" s="534"/>
      <c r="E31" s="560"/>
      <c r="F31" s="510"/>
      <c r="G31" s="545"/>
      <c r="H31" s="511"/>
      <c r="I31" s="547"/>
      <c r="J31" s="510"/>
      <c r="K31" s="392">
        <v>3</v>
      </c>
      <c r="L31" s="412" t="s">
        <v>298</v>
      </c>
      <c r="M31" s="409">
        <v>1</v>
      </c>
      <c r="N31" s="392" t="s">
        <v>331</v>
      </c>
      <c r="O31" s="561"/>
      <c r="P31" s="561"/>
      <c r="Q31" s="561"/>
      <c r="R31" s="561"/>
      <c r="S31" s="584"/>
      <c r="T31" s="33"/>
    </row>
    <row r="32" spans="2:25" ht="105" customHeight="1" x14ac:dyDescent="0.3">
      <c r="B32" s="551" t="s">
        <v>332</v>
      </c>
      <c r="C32" s="552" t="s">
        <v>333</v>
      </c>
      <c r="D32" s="552" t="s">
        <v>334</v>
      </c>
      <c r="E32" s="560">
        <v>25</v>
      </c>
      <c r="F32" s="549" t="s">
        <v>335</v>
      </c>
      <c r="G32" s="550">
        <v>1</v>
      </c>
      <c r="H32" s="562">
        <v>1</v>
      </c>
      <c r="I32" s="563" t="s">
        <v>336</v>
      </c>
      <c r="J32" s="549" t="s">
        <v>326</v>
      </c>
      <c r="K32" s="416">
        <v>1</v>
      </c>
      <c r="L32" s="412" t="s">
        <v>337</v>
      </c>
      <c r="M32" s="409">
        <v>3</v>
      </c>
      <c r="N32" s="392" t="s">
        <v>113</v>
      </c>
      <c r="O32" s="550">
        <v>1</v>
      </c>
      <c r="P32" s="502">
        <v>1</v>
      </c>
      <c r="Q32" s="502">
        <v>1</v>
      </c>
      <c r="R32" s="550">
        <v>1</v>
      </c>
      <c r="S32" s="501">
        <v>9879413.0824999996</v>
      </c>
      <c r="T32" s="33"/>
    </row>
    <row r="33" spans="2:20" ht="41.25" customHeight="1" x14ac:dyDescent="0.3">
      <c r="B33" s="551"/>
      <c r="C33" s="552"/>
      <c r="D33" s="552"/>
      <c r="E33" s="560"/>
      <c r="F33" s="549"/>
      <c r="G33" s="550"/>
      <c r="H33" s="562"/>
      <c r="I33" s="563"/>
      <c r="J33" s="549"/>
      <c r="K33" s="416">
        <v>2</v>
      </c>
      <c r="L33" s="412" t="s">
        <v>338</v>
      </c>
      <c r="M33" s="409">
        <v>7</v>
      </c>
      <c r="N33" s="510" t="s">
        <v>339</v>
      </c>
      <c r="O33" s="550"/>
      <c r="P33" s="502"/>
      <c r="Q33" s="502"/>
      <c r="R33" s="550"/>
      <c r="S33" s="501"/>
      <c r="T33" s="33"/>
    </row>
    <row r="34" spans="2:20" ht="90" customHeight="1" x14ac:dyDescent="0.3">
      <c r="B34" s="551"/>
      <c r="C34" s="552"/>
      <c r="D34" s="552"/>
      <c r="E34" s="560"/>
      <c r="F34" s="549"/>
      <c r="G34" s="550"/>
      <c r="H34" s="562"/>
      <c r="I34" s="563"/>
      <c r="J34" s="549"/>
      <c r="K34" s="416">
        <v>3</v>
      </c>
      <c r="L34" s="412" t="s">
        <v>340</v>
      </c>
      <c r="M34" s="409">
        <v>3</v>
      </c>
      <c r="N34" s="510"/>
      <c r="O34" s="550"/>
      <c r="P34" s="502"/>
      <c r="Q34" s="502"/>
      <c r="R34" s="550"/>
      <c r="S34" s="501"/>
      <c r="T34" s="33"/>
    </row>
    <row r="35" spans="2:20" ht="92.25" customHeight="1" x14ac:dyDescent="0.3">
      <c r="B35" s="551"/>
      <c r="C35" s="552"/>
      <c r="D35" s="552"/>
      <c r="E35" s="560"/>
      <c r="F35" s="549" t="s">
        <v>341</v>
      </c>
      <c r="G35" s="553">
        <v>6</v>
      </c>
      <c r="H35" s="553">
        <v>7</v>
      </c>
      <c r="I35" s="563"/>
      <c r="J35" s="549"/>
      <c r="K35" s="416">
        <v>4</v>
      </c>
      <c r="L35" s="412" t="s">
        <v>342</v>
      </c>
      <c r="M35" s="409"/>
      <c r="N35" s="510"/>
      <c r="O35" s="553">
        <v>0</v>
      </c>
      <c r="P35" s="553">
        <v>2</v>
      </c>
      <c r="Q35" s="553">
        <v>3</v>
      </c>
      <c r="R35" s="553">
        <v>2</v>
      </c>
      <c r="S35" s="501"/>
      <c r="T35" s="33"/>
    </row>
    <row r="36" spans="2:20" ht="64.5" customHeight="1" x14ac:dyDescent="0.3">
      <c r="B36" s="551"/>
      <c r="C36" s="552"/>
      <c r="D36" s="552"/>
      <c r="E36" s="560"/>
      <c r="F36" s="549"/>
      <c r="G36" s="553"/>
      <c r="H36" s="553"/>
      <c r="I36" s="563"/>
      <c r="J36" s="549"/>
      <c r="K36" s="416">
        <v>5</v>
      </c>
      <c r="L36" s="412" t="s">
        <v>343</v>
      </c>
      <c r="M36" s="409">
        <v>4</v>
      </c>
      <c r="N36" s="510"/>
      <c r="O36" s="553"/>
      <c r="P36" s="553"/>
      <c r="Q36" s="553"/>
      <c r="R36" s="553"/>
      <c r="S36" s="501"/>
      <c r="T36" s="33"/>
    </row>
    <row r="37" spans="2:20" ht="132.75" customHeight="1" x14ac:dyDescent="0.3">
      <c r="B37" s="551"/>
      <c r="C37" s="552"/>
      <c r="D37" s="552"/>
      <c r="E37" s="560"/>
      <c r="F37" s="549" t="s">
        <v>344</v>
      </c>
      <c r="G37" s="553" t="s">
        <v>345</v>
      </c>
      <c r="H37" s="553" t="s">
        <v>311</v>
      </c>
      <c r="I37" s="563"/>
      <c r="J37" s="549"/>
      <c r="K37" s="416">
        <v>6</v>
      </c>
      <c r="L37" s="412" t="s">
        <v>346</v>
      </c>
      <c r="M37" s="409">
        <v>3</v>
      </c>
      <c r="N37" s="510"/>
      <c r="O37" s="553" t="s">
        <v>345</v>
      </c>
      <c r="P37" s="553" t="s">
        <v>347</v>
      </c>
      <c r="Q37" s="553" t="s">
        <v>348</v>
      </c>
      <c r="R37" s="553" t="s">
        <v>311</v>
      </c>
      <c r="S37" s="501"/>
      <c r="T37" s="33"/>
    </row>
    <row r="38" spans="2:20" ht="72" customHeight="1" x14ac:dyDescent="0.3">
      <c r="B38" s="551"/>
      <c r="C38" s="552"/>
      <c r="D38" s="552"/>
      <c r="E38" s="560"/>
      <c r="F38" s="549"/>
      <c r="G38" s="553"/>
      <c r="H38" s="553"/>
      <c r="I38" s="563"/>
      <c r="J38" s="549"/>
      <c r="K38" s="416">
        <v>7</v>
      </c>
      <c r="L38" s="412" t="s">
        <v>349</v>
      </c>
      <c r="M38" s="409">
        <v>2</v>
      </c>
      <c r="N38" s="510"/>
      <c r="O38" s="553"/>
      <c r="P38" s="553"/>
      <c r="Q38" s="553"/>
      <c r="R38" s="553"/>
      <c r="S38" s="501"/>
      <c r="T38" s="33"/>
    </row>
    <row r="39" spans="2:20" ht="88.5" customHeight="1" x14ac:dyDescent="0.3">
      <c r="B39" s="551"/>
      <c r="C39" s="552"/>
      <c r="D39" s="552"/>
      <c r="E39" s="560"/>
      <c r="F39" s="549"/>
      <c r="G39" s="553"/>
      <c r="H39" s="553"/>
      <c r="I39" s="563"/>
      <c r="J39" s="549"/>
      <c r="K39" s="416">
        <v>8</v>
      </c>
      <c r="L39" s="412" t="s">
        <v>350</v>
      </c>
      <c r="M39" s="409">
        <v>3</v>
      </c>
      <c r="N39" s="510"/>
      <c r="O39" s="553"/>
      <c r="P39" s="553"/>
      <c r="Q39" s="553"/>
      <c r="R39" s="553"/>
      <c r="S39" s="501"/>
      <c r="T39" s="33"/>
    </row>
    <row r="40" spans="2:20" ht="66.75" customHeight="1" x14ac:dyDescent="0.3">
      <c r="B40" s="551" t="s">
        <v>332</v>
      </c>
      <c r="C40" s="534" t="s">
        <v>333</v>
      </c>
      <c r="D40" s="534" t="s">
        <v>351</v>
      </c>
      <c r="E40" s="536">
        <v>15</v>
      </c>
      <c r="F40" s="510" t="s">
        <v>352</v>
      </c>
      <c r="G40" s="512">
        <v>1</v>
      </c>
      <c r="H40" s="512">
        <v>1</v>
      </c>
      <c r="I40" s="559" t="s">
        <v>353</v>
      </c>
      <c r="J40" s="510" t="s">
        <v>326</v>
      </c>
      <c r="K40" s="392">
        <v>1</v>
      </c>
      <c r="L40" s="412" t="s">
        <v>354</v>
      </c>
      <c r="M40" s="409">
        <v>2</v>
      </c>
      <c r="N40" s="510" t="s">
        <v>286</v>
      </c>
      <c r="O40" s="391">
        <v>1</v>
      </c>
      <c r="P40" s="391">
        <v>1</v>
      </c>
      <c r="Q40" s="411">
        <v>1</v>
      </c>
      <c r="R40" s="411">
        <v>1</v>
      </c>
      <c r="S40" s="501">
        <v>5532471.3262</v>
      </c>
      <c r="T40" s="33"/>
    </row>
    <row r="41" spans="2:20" ht="102.75" customHeight="1" x14ac:dyDescent="0.3">
      <c r="B41" s="551"/>
      <c r="C41" s="534"/>
      <c r="D41" s="534"/>
      <c r="E41" s="536"/>
      <c r="F41" s="510"/>
      <c r="G41" s="511"/>
      <c r="H41" s="511"/>
      <c r="I41" s="559"/>
      <c r="J41" s="510"/>
      <c r="K41" s="392">
        <v>2</v>
      </c>
      <c r="L41" s="412" t="s">
        <v>355</v>
      </c>
      <c r="M41" s="409">
        <v>5</v>
      </c>
      <c r="N41" s="510"/>
      <c r="O41" s="391">
        <v>1</v>
      </c>
      <c r="P41" s="391">
        <v>1</v>
      </c>
      <c r="Q41" s="411">
        <v>1</v>
      </c>
      <c r="R41" s="411">
        <v>1</v>
      </c>
      <c r="S41" s="501"/>
      <c r="T41" s="33"/>
    </row>
    <row r="42" spans="2:20" ht="136.5" customHeight="1" x14ac:dyDescent="0.3">
      <c r="B42" s="551"/>
      <c r="C42" s="534"/>
      <c r="D42" s="534"/>
      <c r="E42" s="536"/>
      <c r="F42" s="392" t="s">
        <v>356</v>
      </c>
      <c r="G42" s="409">
        <v>0</v>
      </c>
      <c r="H42" s="409">
        <v>4</v>
      </c>
      <c r="I42" s="559"/>
      <c r="J42" s="510"/>
      <c r="K42" s="392">
        <v>3</v>
      </c>
      <c r="L42" s="412" t="s">
        <v>357</v>
      </c>
      <c r="M42" s="409">
        <v>4</v>
      </c>
      <c r="N42" s="510"/>
      <c r="O42" s="415">
        <v>1</v>
      </c>
      <c r="P42" s="415">
        <v>1</v>
      </c>
      <c r="Q42" s="414">
        <v>1</v>
      </c>
      <c r="R42" s="414">
        <v>1</v>
      </c>
      <c r="S42" s="501"/>
      <c r="T42" s="33"/>
    </row>
    <row r="43" spans="2:20" ht="114.75" customHeight="1" x14ac:dyDescent="0.3">
      <c r="B43" s="551"/>
      <c r="C43" s="534"/>
      <c r="D43" s="534"/>
      <c r="E43" s="536"/>
      <c r="F43" s="510" t="s">
        <v>358</v>
      </c>
      <c r="G43" s="511" t="s">
        <v>359</v>
      </c>
      <c r="H43" s="511" t="s">
        <v>360</v>
      </c>
      <c r="I43" s="559"/>
      <c r="J43" s="510"/>
      <c r="K43" s="392">
        <v>4</v>
      </c>
      <c r="L43" s="413" t="s">
        <v>361</v>
      </c>
      <c r="M43" s="409">
        <v>3</v>
      </c>
      <c r="N43" s="392" t="s">
        <v>286</v>
      </c>
      <c r="O43" s="391" t="s">
        <v>359</v>
      </c>
      <c r="P43" s="391" t="s">
        <v>362</v>
      </c>
      <c r="Q43" s="411" t="s">
        <v>363</v>
      </c>
      <c r="R43" s="411" t="s">
        <v>360</v>
      </c>
      <c r="S43" s="501"/>
      <c r="T43" s="33"/>
    </row>
    <row r="44" spans="2:20" ht="122.25" customHeight="1" x14ac:dyDescent="0.3">
      <c r="B44" s="551"/>
      <c r="C44" s="534"/>
      <c r="D44" s="534"/>
      <c r="E44" s="536"/>
      <c r="F44" s="510"/>
      <c r="G44" s="511"/>
      <c r="H44" s="511"/>
      <c r="I44" s="559"/>
      <c r="J44" s="510"/>
      <c r="K44" s="392">
        <v>5</v>
      </c>
      <c r="L44" s="412" t="s">
        <v>350</v>
      </c>
      <c r="M44" s="409">
        <v>1</v>
      </c>
      <c r="N44" s="392" t="s">
        <v>313</v>
      </c>
      <c r="O44" s="391" t="s">
        <v>364</v>
      </c>
      <c r="P44" s="391" t="s">
        <v>364</v>
      </c>
      <c r="Q44" s="411" t="s">
        <v>364</v>
      </c>
      <c r="R44" s="411" t="s">
        <v>364</v>
      </c>
      <c r="S44" s="501"/>
      <c r="T44" s="33"/>
    </row>
    <row r="45" spans="2:20" ht="108" customHeight="1" x14ac:dyDescent="0.3">
      <c r="B45" s="551"/>
      <c r="C45" s="534"/>
      <c r="D45" s="534" t="s">
        <v>365</v>
      </c>
      <c r="E45" s="536">
        <v>5</v>
      </c>
      <c r="F45" s="510" t="s">
        <v>366</v>
      </c>
      <c r="G45" s="512">
        <v>1</v>
      </c>
      <c r="H45" s="512">
        <v>1</v>
      </c>
      <c r="I45" s="559" t="s">
        <v>367</v>
      </c>
      <c r="J45" s="510" t="s">
        <v>326</v>
      </c>
      <c r="K45" s="392">
        <v>1</v>
      </c>
      <c r="L45" s="410" t="s">
        <v>368</v>
      </c>
      <c r="M45" s="409">
        <v>2</v>
      </c>
      <c r="N45" s="510" t="s">
        <v>313</v>
      </c>
      <c r="O45" s="502">
        <v>1</v>
      </c>
      <c r="P45" s="502">
        <v>1</v>
      </c>
      <c r="Q45" s="550">
        <v>1</v>
      </c>
      <c r="R45" s="550">
        <v>1</v>
      </c>
      <c r="S45" s="501">
        <v>1725882.62</v>
      </c>
      <c r="T45" s="33"/>
    </row>
    <row r="46" spans="2:20" ht="138" customHeight="1" x14ac:dyDescent="0.3">
      <c r="B46" s="551"/>
      <c r="C46" s="534"/>
      <c r="D46" s="534"/>
      <c r="E46" s="536"/>
      <c r="F46" s="510"/>
      <c r="G46" s="512"/>
      <c r="H46" s="512"/>
      <c r="I46" s="559"/>
      <c r="J46" s="510"/>
      <c r="K46" s="392">
        <v>2</v>
      </c>
      <c r="L46" s="410" t="s">
        <v>369</v>
      </c>
      <c r="M46" s="409">
        <v>3</v>
      </c>
      <c r="N46" s="510"/>
      <c r="O46" s="557"/>
      <c r="P46" s="502"/>
      <c r="Q46" s="558"/>
      <c r="R46" s="558"/>
      <c r="S46" s="501"/>
      <c r="T46" s="33"/>
    </row>
    <row r="47" spans="2:20" ht="24.75" customHeight="1" x14ac:dyDescent="0.25">
      <c r="B47" s="554" t="s">
        <v>941</v>
      </c>
      <c r="C47" s="555"/>
      <c r="D47" s="555"/>
      <c r="E47" s="555"/>
      <c r="F47" s="555"/>
      <c r="G47" s="555"/>
      <c r="H47" s="555"/>
      <c r="I47" s="555"/>
      <c r="J47" s="555"/>
      <c r="K47" s="555"/>
      <c r="L47" s="555"/>
      <c r="M47" s="555"/>
      <c r="N47" s="555"/>
      <c r="O47" s="555"/>
      <c r="P47" s="555"/>
      <c r="Q47" s="555"/>
      <c r="R47" s="555"/>
      <c r="S47" s="556"/>
    </row>
    <row r="48" spans="2:20" ht="24" customHeight="1" x14ac:dyDescent="0.25">
      <c r="B48" s="527" t="s">
        <v>940</v>
      </c>
      <c r="C48" s="528"/>
      <c r="D48" s="528"/>
      <c r="E48" s="528"/>
      <c r="F48" s="528"/>
      <c r="G48" s="528"/>
      <c r="H48" s="528"/>
      <c r="I48" s="528"/>
      <c r="J48" s="528"/>
      <c r="K48" s="528"/>
      <c r="L48" s="528"/>
      <c r="M48" s="528"/>
      <c r="N48" s="528"/>
      <c r="O48" s="528"/>
      <c r="P48" s="528"/>
      <c r="Q48" s="528"/>
      <c r="R48" s="528"/>
      <c r="S48" s="529"/>
    </row>
    <row r="49" spans="1:1023 1028:2048 2053:3068 3073:4093 4098:5118 5123:6143 6148:7168 7173:8188 8193:9213 9218:10238 10243:11263 11268:12288 12293:13308 13313:14333 14338:15358 15363:16378" ht="24.75" customHeight="1" x14ac:dyDescent="0.25">
      <c r="B49" s="530" t="s">
        <v>4</v>
      </c>
      <c r="C49" s="531" t="s">
        <v>5</v>
      </c>
      <c r="D49" s="531" t="s">
        <v>6</v>
      </c>
      <c r="E49" s="531" t="s">
        <v>68</v>
      </c>
      <c r="F49" s="531" t="s">
        <v>8</v>
      </c>
      <c r="G49" s="531" t="s">
        <v>9</v>
      </c>
      <c r="H49" s="531" t="s">
        <v>10</v>
      </c>
      <c r="I49" s="531" t="s">
        <v>11</v>
      </c>
      <c r="J49" s="531" t="s">
        <v>12</v>
      </c>
      <c r="K49" s="531" t="s">
        <v>13</v>
      </c>
      <c r="L49" s="531" t="s">
        <v>14</v>
      </c>
      <c r="M49" s="531" t="s">
        <v>267</v>
      </c>
      <c r="N49" s="531" t="s">
        <v>16</v>
      </c>
      <c r="O49" s="525" t="s">
        <v>17</v>
      </c>
      <c r="P49" s="525"/>
      <c r="Q49" s="525"/>
      <c r="R49" s="525"/>
      <c r="S49" s="526" t="s">
        <v>370</v>
      </c>
    </row>
    <row r="50" spans="1:1023 1028:2048 2053:3068 3073:4093 4098:5118 5123:6143 6148:7168 7173:8188 8193:9213 9218:10238 10243:11263 11268:12288 12293:13308 13313:14333 14338:15358 15363:16378" ht="37.5" customHeight="1" x14ac:dyDescent="0.25">
      <c r="B50" s="530"/>
      <c r="C50" s="531"/>
      <c r="D50" s="531"/>
      <c r="E50" s="531"/>
      <c r="F50" s="531"/>
      <c r="G50" s="531"/>
      <c r="H50" s="531"/>
      <c r="I50" s="531"/>
      <c r="J50" s="531"/>
      <c r="K50" s="531"/>
      <c r="L50" s="531"/>
      <c r="M50" s="531"/>
      <c r="N50" s="531"/>
      <c r="O50" s="525"/>
      <c r="P50" s="525"/>
      <c r="Q50" s="525"/>
      <c r="R50" s="525"/>
      <c r="S50" s="526"/>
    </row>
    <row r="51" spans="1:1023 1028:2048 2053:3068 3073:4093 4098:5118 5123:6143 6148:7168 7173:8188 8193:9213 9218:10238 10243:11263 11268:12288 12293:13308 13313:14333 14338:15358 15363:16378" ht="60" customHeight="1" x14ac:dyDescent="0.25">
      <c r="B51" s="530"/>
      <c r="C51" s="531"/>
      <c r="D51" s="531"/>
      <c r="E51" s="531"/>
      <c r="F51" s="531"/>
      <c r="G51" s="531"/>
      <c r="H51" s="531"/>
      <c r="I51" s="531"/>
      <c r="J51" s="531"/>
      <c r="K51" s="531"/>
      <c r="L51" s="531"/>
      <c r="M51" s="531"/>
      <c r="N51" s="531"/>
      <c r="O51" s="393" t="s">
        <v>19</v>
      </c>
      <c r="P51" s="393" t="s">
        <v>20</v>
      </c>
      <c r="Q51" s="393" t="s">
        <v>21</v>
      </c>
      <c r="R51" s="393" t="s">
        <v>22</v>
      </c>
      <c r="S51" s="526"/>
    </row>
    <row r="52" spans="1:1023 1028:2048 2053:3068 3073:4093 4098:5118 5123:6143 6148:7168 7173:8188 8193:9213 9218:10238 10243:11263 11268:12288 12293:13308 13313:14333 14338:15358 15363:16378" ht="182.25" customHeight="1" x14ac:dyDescent="0.25">
      <c r="B52" s="532" t="s">
        <v>371</v>
      </c>
      <c r="C52" s="534" t="s">
        <v>372</v>
      </c>
      <c r="D52" s="534" t="s">
        <v>373</v>
      </c>
      <c r="E52" s="536">
        <v>10</v>
      </c>
      <c r="F52" s="392" t="s">
        <v>374</v>
      </c>
      <c r="G52" s="421">
        <v>1</v>
      </c>
      <c r="H52" s="421">
        <v>1</v>
      </c>
      <c r="I52" s="6" t="s">
        <v>375</v>
      </c>
      <c r="J52" s="538" t="s">
        <v>326</v>
      </c>
      <c r="K52" s="408">
        <v>1</v>
      </c>
      <c r="L52" s="6" t="s">
        <v>376</v>
      </c>
      <c r="M52" s="422">
        <v>1</v>
      </c>
      <c r="N52" s="540" t="s">
        <v>318</v>
      </c>
      <c r="O52" s="423">
        <v>1</v>
      </c>
      <c r="P52" s="423">
        <v>1</v>
      </c>
      <c r="Q52" s="423">
        <v>1</v>
      </c>
      <c r="R52" s="423">
        <v>1</v>
      </c>
      <c r="S52" s="542">
        <v>3951765.23</v>
      </c>
    </row>
    <row r="53" spans="1:1023 1028:2048 2053:3068 3073:4093 4098:5118 5123:6143 6148:7168 7173:8188 8193:9213 9218:10238 10243:11263 11268:12288 12293:13308 13313:14333 14338:15358 15363:16378" ht="35.25" customHeight="1" x14ac:dyDescent="0.25">
      <c r="B53" s="532"/>
      <c r="C53" s="534"/>
      <c r="D53" s="534"/>
      <c r="E53" s="536"/>
      <c r="F53" s="510" t="s">
        <v>377</v>
      </c>
      <c r="G53" s="545">
        <v>1</v>
      </c>
      <c r="H53" s="545">
        <v>1</v>
      </c>
      <c r="I53" s="547" t="s">
        <v>378</v>
      </c>
      <c r="J53" s="538"/>
      <c r="K53" s="408">
        <v>2</v>
      </c>
      <c r="L53" s="6" t="s">
        <v>379</v>
      </c>
      <c r="M53" s="422">
        <v>7</v>
      </c>
      <c r="N53" s="540"/>
      <c r="O53" s="502">
        <v>1</v>
      </c>
      <c r="P53" s="502">
        <v>1</v>
      </c>
      <c r="Q53" s="502">
        <v>1</v>
      </c>
      <c r="R53" s="502">
        <v>1</v>
      </c>
      <c r="S53" s="542"/>
    </row>
    <row r="54" spans="1:1023 1028:2048 2053:3068 3073:4093 4098:5118 5123:6143 6148:7168 7173:8188 8193:9213 9218:10238 10243:11263 11268:12288 12293:13308 13313:14333 14338:15358 15363:16378" ht="168" customHeight="1" thickBot="1" x14ac:dyDescent="0.3">
      <c r="B54" s="533"/>
      <c r="C54" s="535"/>
      <c r="D54" s="535"/>
      <c r="E54" s="537"/>
      <c r="F54" s="544"/>
      <c r="G54" s="546"/>
      <c r="H54" s="546"/>
      <c r="I54" s="548"/>
      <c r="J54" s="539"/>
      <c r="K54" s="407">
        <v>3</v>
      </c>
      <c r="L54" s="406" t="s">
        <v>380</v>
      </c>
      <c r="M54" s="424">
        <v>2</v>
      </c>
      <c r="N54" s="541"/>
      <c r="O54" s="503"/>
      <c r="P54" s="503"/>
      <c r="Q54" s="503"/>
      <c r="R54" s="503"/>
      <c r="S54" s="543"/>
    </row>
    <row r="55" spans="1:1023 1028:2048 2053:3068 3073:4093 4098:5118 5123:6143 6148:7168 7173:8188 8193:9213 9218:10238 10243:11263 11268:12288 12293:13308 13313:14333 14338:15358 15363:16378" s="404" customFormat="1" ht="26.25" customHeight="1" x14ac:dyDescent="0.3">
      <c r="A55" s="194"/>
      <c r="B55" s="92"/>
      <c r="C55" s="92"/>
      <c r="D55" s="92"/>
      <c r="E55" s="92"/>
      <c r="F55" s="93"/>
      <c r="G55" s="94"/>
      <c r="H55" s="95"/>
      <c r="I55" s="93"/>
      <c r="J55" s="96"/>
      <c r="K55" s="96"/>
      <c r="L55" s="97"/>
      <c r="M55" s="98"/>
      <c r="N55" s="99"/>
      <c r="O55" s="100"/>
      <c r="P55" s="100"/>
      <c r="Q55" s="100"/>
      <c r="R55" s="100"/>
      <c r="S55" s="405"/>
      <c r="T55" s="194"/>
      <c r="U55" s="194"/>
      <c r="V55" s="194"/>
    </row>
    <row r="56" spans="1:1023 1028:2048 2053:3068 3073:4093 4098:5118 5123:6143 6148:7168 7173:8188 8193:9213 9218:10238 10243:11263 11268:12288 12293:13308 13313:14333 14338:15358 15363:16378" ht="36.75" customHeight="1" x14ac:dyDescent="0.25">
      <c r="B56" s="12"/>
      <c r="C56" s="12"/>
      <c r="D56" s="12"/>
      <c r="E56" s="13"/>
      <c r="F56" s="12"/>
      <c r="G56" s="12"/>
      <c r="H56" s="12"/>
      <c r="I56" s="12"/>
      <c r="J56" s="12"/>
      <c r="K56" s="12"/>
      <c r="L56" s="13"/>
      <c r="M56" s="12"/>
      <c r="N56" s="12"/>
      <c r="O56" s="12"/>
      <c r="P56" s="12"/>
      <c r="Q56" s="12"/>
      <c r="R56" s="12"/>
      <c r="S56" s="13"/>
      <c r="T56" s="194"/>
      <c r="U56" s="194"/>
      <c r="V56" s="194"/>
    </row>
    <row r="57" spans="1:1023 1028:2048 2053:3068 3073:4093 4098:5118 5123:6143 6148:7168 7173:8188 8193:9213 9218:10238 10243:11263 11268:12288 12293:13308 13313:14333 14338:15358 15363:16378" ht="15.75" customHeight="1" x14ac:dyDescent="0.3">
      <c r="B57" s="33"/>
      <c r="C57" s="33"/>
      <c r="D57" s="33"/>
      <c r="E57" s="34"/>
      <c r="F57" s="33"/>
      <c r="G57" s="33"/>
      <c r="H57" s="33"/>
      <c r="I57" s="101"/>
      <c r="J57" s="101"/>
      <c r="K57" s="101"/>
      <c r="L57" s="34"/>
      <c r="M57" s="33"/>
      <c r="N57" s="33"/>
      <c r="O57" s="33"/>
      <c r="P57" s="33"/>
      <c r="Q57" s="33"/>
      <c r="R57" s="33"/>
      <c r="S57" s="395"/>
      <c r="T57" s="518"/>
      <c r="U57" s="518"/>
      <c r="V57" s="518"/>
      <c r="W57" s="395"/>
      <c r="X57" s="12"/>
      <c r="Y57" s="12"/>
      <c r="AB57" s="403"/>
      <c r="AG57" s="403"/>
      <c r="AL57" s="403"/>
      <c r="AQ57" s="403"/>
      <c r="AV57" s="403"/>
      <c r="BA57" s="403"/>
      <c r="BF57" s="403"/>
      <c r="BK57" s="403"/>
      <c r="BP57" s="403"/>
      <c r="BU57" s="403"/>
      <c r="BZ57" s="403"/>
      <c r="CE57" s="403"/>
      <c r="CJ57" s="403"/>
      <c r="CO57" s="403"/>
      <c r="CT57" s="403"/>
      <c r="CY57" s="403"/>
      <c r="DD57" s="403"/>
      <c r="DI57" s="403"/>
      <c r="DN57" s="403"/>
      <c r="DS57" s="403"/>
      <c r="DX57" s="403"/>
      <c r="EC57" s="403"/>
      <c r="EH57" s="403"/>
      <c r="EM57" s="403"/>
      <c r="ER57" s="403"/>
      <c r="EW57" s="403"/>
      <c r="FB57" s="403"/>
      <c r="FG57" s="403"/>
      <c r="FL57" s="403"/>
      <c r="FQ57" s="403"/>
      <c r="FV57" s="403"/>
      <c r="GA57" s="403"/>
      <c r="GF57" s="403"/>
      <c r="GK57" s="403"/>
      <c r="GP57" s="403"/>
      <c r="GU57" s="403"/>
      <c r="GZ57" s="403"/>
      <c r="HE57" s="403"/>
      <c r="HJ57" s="403"/>
      <c r="HO57" s="403"/>
      <c r="HT57" s="403"/>
      <c r="HY57" s="403"/>
      <c r="ID57" s="403"/>
      <c r="II57" s="403"/>
      <c r="IN57" s="403"/>
      <c r="IS57" s="403"/>
      <c r="IX57" s="403"/>
      <c r="JC57" s="403"/>
      <c r="JH57" s="403"/>
      <c r="JM57" s="403"/>
      <c r="JR57" s="403"/>
      <c r="JW57" s="403"/>
      <c r="KB57" s="403"/>
      <c r="KG57" s="403"/>
      <c r="KL57" s="403"/>
      <c r="KQ57" s="403"/>
      <c r="KV57" s="403"/>
      <c r="LA57" s="403"/>
      <c r="LF57" s="403"/>
      <c r="LK57" s="403"/>
      <c r="LP57" s="403"/>
      <c r="LU57" s="403"/>
      <c r="LZ57" s="403"/>
      <c r="ME57" s="403"/>
      <c r="MJ57" s="403"/>
      <c r="MO57" s="403"/>
      <c r="MT57" s="403"/>
      <c r="MY57" s="403"/>
      <c r="ND57" s="403"/>
      <c r="NI57" s="403"/>
      <c r="NN57" s="403"/>
      <c r="NS57" s="403"/>
      <c r="NX57" s="403"/>
      <c r="OC57" s="403"/>
      <c r="OH57" s="403"/>
      <c r="OM57" s="403"/>
      <c r="OR57" s="403"/>
      <c r="OW57" s="403"/>
      <c r="PB57" s="403"/>
      <c r="PG57" s="403"/>
      <c r="PL57" s="403"/>
      <c r="PQ57" s="403"/>
      <c r="PV57" s="403"/>
      <c r="QA57" s="403"/>
      <c r="QF57" s="403"/>
      <c r="QK57" s="403"/>
      <c r="QP57" s="403"/>
      <c r="QU57" s="403"/>
      <c r="QZ57" s="403"/>
      <c r="RE57" s="403"/>
      <c r="RJ57" s="403"/>
      <c r="RO57" s="403"/>
      <c r="RT57" s="403"/>
      <c r="RY57" s="403"/>
      <c r="SD57" s="403"/>
      <c r="SI57" s="403"/>
      <c r="SN57" s="403"/>
      <c r="SS57" s="403"/>
      <c r="SX57" s="403"/>
      <c r="TC57" s="403"/>
      <c r="TH57" s="403"/>
      <c r="TM57" s="403"/>
      <c r="TR57" s="403"/>
      <c r="TW57" s="403"/>
      <c r="UB57" s="403"/>
      <c r="UG57" s="403"/>
      <c r="UL57" s="403"/>
      <c r="UQ57" s="403"/>
      <c r="UV57" s="403"/>
      <c r="VA57" s="403"/>
      <c r="VF57" s="403"/>
      <c r="VK57" s="403"/>
      <c r="VP57" s="403"/>
      <c r="VU57" s="403"/>
      <c r="VZ57" s="403"/>
      <c r="WE57" s="403"/>
      <c r="WJ57" s="403"/>
      <c r="WO57" s="403"/>
      <c r="WT57" s="403"/>
      <c r="WY57" s="403"/>
      <c r="XD57" s="403"/>
      <c r="XI57" s="403"/>
      <c r="XN57" s="403"/>
      <c r="XS57" s="403"/>
      <c r="XX57" s="403"/>
      <c r="YC57" s="403"/>
      <c r="YH57" s="403"/>
      <c r="YM57" s="403"/>
      <c r="YR57" s="403"/>
      <c r="YW57" s="403"/>
      <c r="ZB57" s="403"/>
      <c r="ZG57" s="403"/>
      <c r="ZL57" s="403"/>
      <c r="ZQ57" s="403"/>
      <c r="ZV57" s="403"/>
      <c r="AAA57" s="403"/>
      <c r="AAF57" s="403"/>
      <c r="AAK57" s="403"/>
      <c r="AAP57" s="403"/>
      <c r="AAU57" s="403"/>
      <c r="AAZ57" s="403"/>
      <c r="ABE57" s="403"/>
      <c r="ABJ57" s="403"/>
      <c r="ABO57" s="403"/>
      <c r="ABT57" s="403"/>
      <c r="ABY57" s="403"/>
      <c r="ACD57" s="403"/>
      <c r="ACI57" s="403"/>
      <c r="ACN57" s="403"/>
      <c r="ACS57" s="403"/>
      <c r="ACX57" s="403"/>
      <c r="ADC57" s="403"/>
      <c r="ADH57" s="403"/>
      <c r="ADM57" s="403"/>
      <c r="ADR57" s="403"/>
      <c r="ADW57" s="403"/>
      <c r="AEB57" s="403"/>
      <c r="AEG57" s="403"/>
      <c r="AEL57" s="403"/>
      <c r="AEQ57" s="403"/>
      <c r="AEV57" s="403"/>
      <c r="AFA57" s="403"/>
      <c r="AFF57" s="403"/>
      <c r="AFK57" s="403"/>
      <c r="AFP57" s="403"/>
      <c r="AFU57" s="403"/>
      <c r="AFZ57" s="403"/>
      <c r="AGE57" s="403"/>
      <c r="AGJ57" s="403"/>
      <c r="AGO57" s="403"/>
      <c r="AGT57" s="403"/>
      <c r="AGY57" s="403"/>
      <c r="AHD57" s="403"/>
      <c r="AHI57" s="403"/>
      <c r="AHN57" s="403"/>
      <c r="AHS57" s="403"/>
      <c r="AHX57" s="403"/>
      <c r="AIC57" s="403"/>
      <c r="AIH57" s="403"/>
      <c r="AIM57" s="403"/>
      <c r="AIR57" s="403"/>
      <c r="AIW57" s="403"/>
      <c r="AJB57" s="403"/>
      <c r="AJG57" s="403"/>
      <c r="AJL57" s="403"/>
      <c r="AJQ57" s="403"/>
      <c r="AJV57" s="403"/>
      <c r="AKA57" s="403"/>
      <c r="AKF57" s="403"/>
      <c r="AKK57" s="403"/>
      <c r="AKP57" s="403"/>
      <c r="AKU57" s="403"/>
      <c r="AKZ57" s="403"/>
      <c r="ALE57" s="403"/>
      <c r="ALJ57" s="403"/>
      <c r="ALO57" s="403"/>
      <c r="ALT57" s="403"/>
      <c r="ALY57" s="403"/>
      <c r="AMD57" s="403"/>
      <c r="AMI57" s="403"/>
      <c r="AMN57" s="403"/>
      <c r="AMS57" s="403"/>
      <c r="AMX57" s="403"/>
      <c r="ANC57" s="403"/>
      <c r="ANH57" s="403"/>
      <c r="ANM57" s="403"/>
      <c r="ANR57" s="403"/>
      <c r="ANW57" s="403"/>
      <c r="AOB57" s="403"/>
      <c r="AOG57" s="403"/>
      <c r="AOL57" s="403"/>
      <c r="AOQ57" s="403"/>
      <c r="AOV57" s="403"/>
      <c r="APA57" s="403"/>
      <c r="APF57" s="403"/>
      <c r="APK57" s="403"/>
      <c r="APP57" s="403"/>
      <c r="APU57" s="403"/>
      <c r="APZ57" s="403"/>
      <c r="AQE57" s="403"/>
      <c r="AQJ57" s="403"/>
      <c r="AQO57" s="403"/>
      <c r="AQT57" s="403"/>
      <c r="AQY57" s="403"/>
      <c r="ARD57" s="403"/>
      <c r="ARI57" s="403"/>
      <c r="ARN57" s="403"/>
      <c r="ARS57" s="403"/>
      <c r="ARX57" s="403"/>
      <c r="ASC57" s="403"/>
      <c r="ASH57" s="403"/>
      <c r="ASM57" s="403"/>
      <c r="ASR57" s="403"/>
      <c r="ASW57" s="403"/>
      <c r="ATB57" s="403"/>
      <c r="ATG57" s="403"/>
      <c r="ATL57" s="403"/>
      <c r="ATQ57" s="403"/>
      <c r="ATV57" s="403"/>
      <c r="AUA57" s="403"/>
      <c r="AUF57" s="403"/>
      <c r="AUK57" s="403"/>
      <c r="AUP57" s="403"/>
      <c r="AUU57" s="403"/>
      <c r="AUZ57" s="403"/>
      <c r="AVE57" s="403"/>
      <c r="AVJ57" s="403"/>
      <c r="AVO57" s="403"/>
      <c r="AVT57" s="403"/>
      <c r="AVY57" s="403"/>
      <c r="AWD57" s="403"/>
      <c r="AWI57" s="403"/>
      <c r="AWN57" s="403"/>
      <c r="AWS57" s="403"/>
      <c r="AWX57" s="403"/>
      <c r="AXC57" s="403"/>
      <c r="AXH57" s="403"/>
      <c r="AXM57" s="403"/>
      <c r="AXR57" s="403"/>
      <c r="AXW57" s="403"/>
      <c r="AYB57" s="403"/>
      <c r="AYG57" s="403"/>
      <c r="AYL57" s="403"/>
      <c r="AYQ57" s="403"/>
      <c r="AYV57" s="403"/>
      <c r="AZA57" s="403"/>
      <c r="AZF57" s="403"/>
      <c r="AZK57" s="403"/>
      <c r="AZP57" s="403"/>
      <c r="AZU57" s="403"/>
      <c r="AZZ57" s="403"/>
      <c r="BAE57" s="403"/>
      <c r="BAJ57" s="403"/>
      <c r="BAO57" s="403"/>
      <c r="BAT57" s="403"/>
      <c r="BAY57" s="403"/>
      <c r="BBD57" s="403"/>
      <c r="BBI57" s="403"/>
      <c r="BBN57" s="403"/>
      <c r="BBS57" s="403"/>
      <c r="BBX57" s="403"/>
      <c r="BCC57" s="403"/>
      <c r="BCH57" s="403"/>
      <c r="BCM57" s="403"/>
      <c r="BCR57" s="403"/>
      <c r="BCW57" s="403"/>
      <c r="BDB57" s="403"/>
      <c r="BDG57" s="403"/>
      <c r="BDL57" s="403"/>
      <c r="BDQ57" s="403"/>
      <c r="BDV57" s="403"/>
      <c r="BEA57" s="403"/>
      <c r="BEF57" s="403"/>
      <c r="BEK57" s="403"/>
      <c r="BEP57" s="403"/>
      <c r="BEU57" s="403"/>
      <c r="BEZ57" s="403"/>
      <c r="BFE57" s="403"/>
      <c r="BFJ57" s="403"/>
      <c r="BFO57" s="403"/>
      <c r="BFT57" s="403"/>
      <c r="BFY57" s="403"/>
      <c r="BGD57" s="403"/>
      <c r="BGI57" s="403"/>
      <c r="BGN57" s="403"/>
      <c r="BGS57" s="403"/>
      <c r="BGX57" s="403"/>
      <c r="BHC57" s="403"/>
      <c r="BHH57" s="403"/>
      <c r="BHM57" s="403"/>
      <c r="BHR57" s="403"/>
      <c r="BHW57" s="403"/>
      <c r="BIB57" s="403"/>
      <c r="BIG57" s="403"/>
      <c r="BIL57" s="403"/>
      <c r="BIQ57" s="403"/>
      <c r="BIV57" s="403"/>
      <c r="BJA57" s="403"/>
      <c r="BJF57" s="403"/>
      <c r="BJK57" s="403"/>
      <c r="BJP57" s="403"/>
      <c r="BJU57" s="403"/>
      <c r="BJZ57" s="403"/>
      <c r="BKE57" s="403"/>
      <c r="BKJ57" s="403"/>
      <c r="BKO57" s="403"/>
      <c r="BKT57" s="403"/>
      <c r="BKY57" s="403"/>
      <c r="BLD57" s="403"/>
      <c r="BLI57" s="403"/>
      <c r="BLN57" s="403"/>
      <c r="BLS57" s="403"/>
      <c r="BLX57" s="403"/>
      <c r="BMC57" s="403"/>
      <c r="BMH57" s="403"/>
      <c r="BMM57" s="403"/>
      <c r="BMR57" s="403"/>
      <c r="BMW57" s="403"/>
      <c r="BNB57" s="403"/>
      <c r="BNG57" s="403"/>
      <c r="BNL57" s="403"/>
      <c r="BNQ57" s="403"/>
      <c r="BNV57" s="403"/>
      <c r="BOA57" s="403"/>
      <c r="BOF57" s="403"/>
      <c r="BOK57" s="403"/>
      <c r="BOP57" s="403"/>
      <c r="BOU57" s="403"/>
      <c r="BOZ57" s="403"/>
      <c r="BPE57" s="403"/>
      <c r="BPJ57" s="403"/>
      <c r="BPO57" s="403"/>
      <c r="BPT57" s="403"/>
      <c r="BPY57" s="403"/>
      <c r="BQD57" s="403"/>
      <c r="BQI57" s="403"/>
      <c r="BQN57" s="403"/>
      <c r="BQS57" s="403"/>
      <c r="BQX57" s="403"/>
      <c r="BRC57" s="403"/>
      <c r="BRH57" s="403"/>
      <c r="BRM57" s="403"/>
      <c r="BRR57" s="403"/>
      <c r="BRW57" s="403"/>
      <c r="BSB57" s="403"/>
      <c r="BSG57" s="403"/>
      <c r="BSL57" s="403"/>
      <c r="BSQ57" s="403"/>
      <c r="BSV57" s="403"/>
      <c r="BTA57" s="403"/>
      <c r="BTF57" s="403"/>
      <c r="BTK57" s="403"/>
      <c r="BTP57" s="403"/>
      <c r="BTU57" s="403"/>
      <c r="BTZ57" s="403"/>
      <c r="BUE57" s="403"/>
      <c r="BUJ57" s="403"/>
      <c r="BUO57" s="403"/>
      <c r="BUT57" s="403"/>
      <c r="BUY57" s="403"/>
      <c r="BVD57" s="403"/>
      <c r="BVI57" s="403"/>
      <c r="BVN57" s="403"/>
      <c r="BVS57" s="403"/>
      <c r="BVX57" s="403"/>
      <c r="BWC57" s="403"/>
      <c r="BWH57" s="403"/>
      <c r="BWM57" s="403"/>
      <c r="BWR57" s="403"/>
      <c r="BWW57" s="403"/>
      <c r="BXB57" s="403"/>
      <c r="BXG57" s="403"/>
      <c r="BXL57" s="403"/>
      <c r="BXQ57" s="403"/>
      <c r="BXV57" s="403"/>
      <c r="BYA57" s="403"/>
      <c r="BYF57" s="403"/>
      <c r="BYK57" s="403"/>
      <c r="BYP57" s="403"/>
      <c r="BYU57" s="403"/>
      <c r="BYZ57" s="403"/>
      <c r="BZE57" s="403"/>
      <c r="BZJ57" s="403"/>
      <c r="BZO57" s="403"/>
      <c r="BZT57" s="403"/>
      <c r="BZY57" s="403"/>
      <c r="CAD57" s="403"/>
      <c r="CAI57" s="403"/>
      <c r="CAN57" s="403"/>
      <c r="CAS57" s="403"/>
      <c r="CAX57" s="403"/>
      <c r="CBC57" s="403"/>
      <c r="CBH57" s="403"/>
      <c r="CBM57" s="403"/>
      <c r="CBR57" s="403"/>
      <c r="CBW57" s="403"/>
      <c r="CCB57" s="403"/>
      <c r="CCG57" s="403"/>
      <c r="CCL57" s="403"/>
      <c r="CCQ57" s="403"/>
      <c r="CCV57" s="403"/>
      <c r="CDA57" s="403"/>
      <c r="CDF57" s="403"/>
      <c r="CDK57" s="403"/>
      <c r="CDP57" s="403"/>
      <c r="CDU57" s="403"/>
      <c r="CDZ57" s="403"/>
      <c r="CEE57" s="403"/>
      <c r="CEJ57" s="403"/>
      <c r="CEO57" s="403"/>
      <c r="CET57" s="403"/>
      <c r="CEY57" s="403"/>
      <c r="CFD57" s="403"/>
      <c r="CFI57" s="403"/>
      <c r="CFN57" s="403"/>
      <c r="CFS57" s="403"/>
      <c r="CFX57" s="403"/>
      <c r="CGC57" s="403"/>
      <c r="CGH57" s="403"/>
      <c r="CGM57" s="403"/>
      <c r="CGR57" s="403"/>
      <c r="CGW57" s="403"/>
      <c r="CHB57" s="403"/>
      <c r="CHG57" s="403"/>
      <c r="CHL57" s="403"/>
      <c r="CHQ57" s="403"/>
      <c r="CHV57" s="403"/>
      <c r="CIA57" s="403"/>
      <c r="CIF57" s="403"/>
      <c r="CIK57" s="403"/>
      <c r="CIP57" s="403"/>
      <c r="CIU57" s="403"/>
      <c r="CIZ57" s="403"/>
      <c r="CJE57" s="403"/>
      <c r="CJJ57" s="403"/>
      <c r="CJO57" s="403"/>
      <c r="CJT57" s="403"/>
      <c r="CJY57" s="403"/>
      <c r="CKD57" s="403"/>
      <c r="CKI57" s="403"/>
      <c r="CKN57" s="403"/>
      <c r="CKS57" s="403"/>
      <c r="CKX57" s="403"/>
      <c r="CLC57" s="403"/>
      <c r="CLH57" s="403"/>
      <c r="CLM57" s="403"/>
      <c r="CLR57" s="403"/>
      <c r="CLW57" s="403"/>
      <c r="CMB57" s="403"/>
      <c r="CMG57" s="403"/>
      <c r="CML57" s="403"/>
      <c r="CMQ57" s="403"/>
      <c r="CMV57" s="403"/>
      <c r="CNA57" s="403"/>
      <c r="CNF57" s="403"/>
      <c r="CNK57" s="403"/>
      <c r="CNP57" s="403"/>
      <c r="CNU57" s="403"/>
      <c r="CNZ57" s="403"/>
      <c r="COE57" s="403"/>
      <c r="COJ57" s="403"/>
      <c r="COO57" s="403"/>
      <c r="COT57" s="403"/>
      <c r="COY57" s="403"/>
      <c r="CPD57" s="403"/>
      <c r="CPI57" s="403"/>
      <c r="CPN57" s="403"/>
      <c r="CPS57" s="403"/>
      <c r="CPX57" s="403"/>
      <c r="CQC57" s="403"/>
      <c r="CQH57" s="403"/>
      <c r="CQM57" s="403"/>
      <c r="CQR57" s="403"/>
      <c r="CQW57" s="403"/>
      <c r="CRB57" s="403"/>
      <c r="CRG57" s="403"/>
      <c r="CRL57" s="403"/>
      <c r="CRQ57" s="403"/>
      <c r="CRV57" s="403"/>
      <c r="CSA57" s="403"/>
      <c r="CSF57" s="403"/>
      <c r="CSK57" s="403"/>
      <c r="CSP57" s="403"/>
      <c r="CSU57" s="403"/>
      <c r="CSZ57" s="403"/>
      <c r="CTE57" s="403"/>
      <c r="CTJ57" s="403"/>
      <c r="CTO57" s="403"/>
      <c r="CTT57" s="403"/>
      <c r="CTY57" s="403"/>
      <c r="CUD57" s="403"/>
      <c r="CUI57" s="403"/>
      <c r="CUN57" s="403"/>
      <c r="CUS57" s="403"/>
      <c r="CUX57" s="403"/>
      <c r="CVC57" s="403"/>
      <c r="CVH57" s="403"/>
      <c r="CVM57" s="403"/>
      <c r="CVR57" s="403"/>
      <c r="CVW57" s="403"/>
      <c r="CWB57" s="403"/>
      <c r="CWG57" s="403"/>
      <c r="CWL57" s="403"/>
      <c r="CWQ57" s="403"/>
      <c r="CWV57" s="403"/>
      <c r="CXA57" s="403"/>
      <c r="CXF57" s="403"/>
      <c r="CXK57" s="403"/>
      <c r="CXP57" s="403"/>
      <c r="CXU57" s="403"/>
      <c r="CXZ57" s="403"/>
      <c r="CYE57" s="403"/>
      <c r="CYJ57" s="403"/>
      <c r="CYO57" s="403"/>
      <c r="CYT57" s="403"/>
      <c r="CYY57" s="403"/>
      <c r="CZD57" s="403"/>
      <c r="CZI57" s="403"/>
      <c r="CZN57" s="403"/>
      <c r="CZS57" s="403"/>
      <c r="CZX57" s="403"/>
      <c r="DAC57" s="403"/>
      <c r="DAH57" s="403"/>
      <c r="DAM57" s="403"/>
      <c r="DAR57" s="403"/>
      <c r="DAW57" s="403"/>
      <c r="DBB57" s="403"/>
      <c r="DBG57" s="403"/>
      <c r="DBL57" s="403"/>
      <c r="DBQ57" s="403"/>
      <c r="DBV57" s="403"/>
      <c r="DCA57" s="403"/>
      <c r="DCF57" s="403"/>
      <c r="DCK57" s="403"/>
      <c r="DCP57" s="403"/>
      <c r="DCU57" s="403"/>
      <c r="DCZ57" s="403"/>
      <c r="DDE57" s="403"/>
      <c r="DDJ57" s="403"/>
      <c r="DDO57" s="403"/>
      <c r="DDT57" s="403"/>
      <c r="DDY57" s="403"/>
      <c r="DED57" s="403"/>
      <c r="DEI57" s="403"/>
      <c r="DEN57" s="403"/>
      <c r="DES57" s="403"/>
      <c r="DEX57" s="403"/>
      <c r="DFC57" s="403"/>
      <c r="DFH57" s="403"/>
      <c r="DFM57" s="403"/>
      <c r="DFR57" s="403"/>
      <c r="DFW57" s="403"/>
      <c r="DGB57" s="403"/>
      <c r="DGG57" s="403"/>
      <c r="DGL57" s="403"/>
      <c r="DGQ57" s="403"/>
      <c r="DGV57" s="403"/>
      <c r="DHA57" s="403"/>
      <c r="DHF57" s="403"/>
      <c r="DHK57" s="403"/>
      <c r="DHP57" s="403"/>
      <c r="DHU57" s="403"/>
      <c r="DHZ57" s="403"/>
      <c r="DIE57" s="403"/>
      <c r="DIJ57" s="403"/>
      <c r="DIO57" s="403"/>
      <c r="DIT57" s="403"/>
      <c r="DIY57" s="403"/>
      <c r="DJD57" s="403"/>
      <c r="DJI57" s="403"/>
      <c r="DJN57" s="403"/>
      <c r="DJS57" s="403"/>
      <c r="DJX57" s="403"/>
      <c r="DKC57" s="403"/>
      <c r="DKH57" s="403"/>
      <c r="DKM57" s="403"/>
      <c r="DKR57" s="403"/>
      <c r="DKW57" s="403"/>
      <c r="DLB57" s="403"/>
      <c r="DLG57" s="403"/>
      <c r="DLL57" s="403"/>
      <c r="DLQ57" s="403"/>
      <c r="DLV57" s="403"/>
      <c r="DMA57" s="403"/>
      <c r="DMF57" s="403"/>
      <c r="DMK57" s="403"/>
      <c r="DMP57" s="403"/>
      <c r="DMU57" s="403"/>
      <c r="DMZ57" s="403"/>
      <c r="DNE57" s="403"/>
      <c r="DNJ57" s="403"/>
      <c r="DNO57" s="403"/>
      <c r="DNT57" s="403"/>
      <c r="DNY57" s="403"/>
      <c r="DOD57" s="403"/>
      <c r="DOI57" s="403"/>
      <c r="DON57" s="403"/>
      <c r="DOS57" s="403"/>
      <c r="DOX57" s="403"/>
      <c r="DPC57" s="403"/>
      <c r="DPH57" s="403"/>
      <c r="DPM57" s="403"/>
      <c r="DPR57" s="403"/>
      <c r="DPW57" s="403"/>
      <c r="DQB57" s="403"/>
      <c r="DQG57" s="403"/>
      <c r="DQL57" s="403"/>
      <c r="DQQ57" s="403"/>
      <c r="DQV57" s="403"/>
      <c r="DRA57" s="403"/>
      <c r="DRF57" s="403"/>
      <c r="DRK57" s="403"/>
      <c r="DRP57" s="403"/>
      <c r="DRU57" s="403"/>
      <c r="DRZ57" s="403"/>
      <c r="DSE57" s="403"/>
      <c r="DSJ57" s="403"/>
      <c r="DSO57" s="403"/>
      <c r="DST57" s="403"/>
      <c r="DSY57" s="403"/>
      <c r="DTD57" s="403"/>
      <c r="DTI57" s="403"/>
      <c r="DTN57" s="403"/>
      <c r="DTS57" s="403"/>
      <c r="DTX57" s="403"/>
      <c r="DUC57" s="403"/>
      <c r="DUH57" s="403"/>
      <c r="DUM57" s="403"/>
      <c r="DUR57" s="403"/>
      <c r="DUW57" s="403"/>
      <c r="DVB57" s="403"/>
      <c r="DVG57" s="403"/>
      <c r="DVL57" s="403"/>
      <c r="DVQ57" s="403"/>
      <c r="DVV57" s="403"/>
      <c r="DWA57" s="403"/>
      <c r="DWF57" s="403"/>
      <c r="DWK57" s="403"/>
      <c r="DWP57" s="403"/>
      <c r="DWU57" s="403"/>
      <c r="DWZ57" s="403"/>
      <c r="DXE57" s="403"/>
      <c r="DXJ57" s="403"/>
      <c r="DXO57" s="403"/>
      <c r="DXT57" s="403"/>
      <c r="DXY57" s="403"/>
      <c r="DYD57" s="403"/>
      <c r="DYI57" s="403"/>
      <c r="DYN57" s="403"/>
      <c r="DYS57" s="403"/>
      <c r="DYX57" s="403"/>
      <c r="DZC57" s="403"/>
      <c r="DZH57" s="403"/>
      <c r="DZM57" s="403"/>
      <c r="DZR57" s="403"/>
      <c r="DZW57" s="403"/>
      <c r="EAB57" s="403"/>
      <c r="EAG57" s="403"/>
      <c r="EAL57" s="403"/>
      <c r="EAQ57" s="403"/>
      <c r="EAV57" s="403"/>
      <c r="EBA57" s="403"/>
      <c r="EBF57" s="403"/>
      <c r="EBK57" s="403"/>
      <c r="EBP57" s="403"/>
      <c r="EBU57" s="403"/>
      <c r="EBZ57" s="403"/>
      <c r="ECE57" s="403"/>
      <c r="ECJ57" s="403"/>
      <c r="ECO57" s="403"/>
      <c r="ECT57" s="403"/>
      <c r="ECY57" s="403"/>
      <c r="EDD57" s="403"/>
      <c r="EDI57" s="403"/>
      <c r="EDN57" s="403"/>
      <c r="EDS57" s="403"/>
      <c r="EDX57" s="403"/>
      <c r="EEC57" s="403"/>
      <c r="EEH57" s="403"/>
      <c r="EEM57" s="403"/>
      <c r="EER57" s="403"/>
      <c r="EEW57" s="403"/>
      <c r="EFB57" s="403"/>
      <c r="EFG57" s="403"/>
      <c r="EFL57" s="403"/>
      <c r="EFQ57" s="403"/>
      <c r="EFV57" s="403"/>
      <c r="EGA57" s="403"/>
      <c r="EGF57" s="403"/>
      <c r="EGK57" s="403"/>
      <c r="EGP57" s="403"/>
      <c r="EGU57" s="403"/>
      <c r="EGZ57" s="403"/>
      <c r="EHE57" s="403"/>
      <c r="EHJ57" s="403"/>
      <c r="EHO57" s="403"/>
      <c r="EHT57" s="403"/>
      <c r="EHY57" s="403"/>
      <c r="EID57" s="403"/>
      <c r="EII57" s="403"/>
      <c r="EIN57" s="403"/>
      <c r="EIS57" s="403"/>
      <c r="EIX57" s="403"/>
      <c r="EJC57" s="403"/>
      <c r="EJH57" s="403"/>
      <c r="EJM57" s="403"/>
      <c r="EJR57" s="403"/>
      <c r="EJW57" s="403"/>
      <c r="EKB57" s="403"/>
      <c r="EKG57" s="403"/>
      <c r="EKL57" s="403"/>
      <c r="EKQ57" s="403"/>
      <c r="EKV57" s="403"/>
      <c r="ELA57" s="403"/>
      <c r="ELF57" s="403"/>
      <c r="ELK57" s="403"/>
      <c r="ELP57" s="403"/>
      <c r="ELU57" s="403"/>
      <c r="ELZ57" s="403"/>
      <c r="EME57" s="403"/>
      <c r="EMJ57" s="403"/>
      <c r="EMO57" s="403"/>
      <c r="EMT57" s="403"/>
      <c r="EMY57" s="403"/>
      <c r="END57" s="403"/>
      <c r="ENI57" s="403"/>
      <c r="ENN57" s="403"/>
      <c r="ENS57" s="403"/>
      <c r="ENX57" s="403"/>
      <c r="EOC57" s="403"/>
      <c r="EOH57" s="403"/>
      <c r="EOM57" s="403"/>
      <c r="EOR57" s="403"/>
      <c r="EOW57" s="403"/>
      <c r="EPB57" s="403"/>
      <c r="EPG57" s="403"/>
      <c r="EPL57" s="403"/>
      <c r="EPQ57" s="403"/>
      <c r="EPV57" s="403"/>
      <c r="EQA57" s="403"/>
      <c r="EQF57" s="403"/>
      <c r="EQK57" s="403"/>
      <c r="EQP57" s="403"/>
      <c r="EQU57" s="403"/>
      <c r="EQZ57" s="403"/>
      <c r="ERE57" s="403"/>
      <c r="ERJ57" s="403"/>
      <c r="ERO57" s="403"/>
      <c r="ERT57" s="403"/>
      <c r="ERY57" s="403"/>
      <c r="ESD57" s="403"/>
      <c r="ESI57" s="403"/>
      <c r="ESN57" s="403"/>
      <c r="ESS57" s="403"/>
      <c r="ESX57" s="403"/>
      <c r="ETC57" s="403"/>
      <c r="ETH57" s="403"/>
      <c r="ETM57" s="403"/>
      <c r="ETR57" s="403"/>
      <c r="ETW57" s="403"/>
      <c r="EUB57" s="403"/>
      <c r="EUG57" s="403"/>
      <c r="EUL57" s="403"/>
      <c r="EUQ57" s="403"/>
      <c r="EUV57" s="403"/>
      <c r="EVA57" s="403"/>
      <c r="EVF57" s="403"/>
      <c r="EVK57" s="403"/>
      <c r="EVP57" s="403"/>
      <c r="EVU57" s="403"/>
      <c r="EVZ57" s="403"/>
      <c r="EWE57" s="403"/>
      <c r="EWJ57" s="403"/>
      <c r="EWO57" s="403"/>
      <c r="EWT57" s="403"/>
      <c r="EWY57" s="403"/>
      <c r="EXD57" s="403"/>
      <c r="EXI57" s="403"/>
      <c r="EXN57" s="403"/>
      <c r="EXS57" s="403"/>
      <c r="EXX57" s="403"/>
      <c r="EYC57" s="403"/>
      <c r="EYH57" s="403"/>
      <c r="EYM57" s="403"/>
      <c r="EYR57" s="403"/>
      <c r="EYW57" s="403"/>
      <c r="EZB57" s="403"/>
      <c r="EZG57" s="403"/>
      <c r="EZL57" s="403"/>
      <c r="EZQ57" s="403"/>
      <c r="EZV57" s="403"/>
      <c r="FAA57" s="403"/>
      <c r="FAF57" s="403"/>
      <c r="FAK57" s="403"/>
      <c r="FAP57" s="403"/>
      <c r="FAU57" s="403"/>
      <c r="FAZ57" s="403"/>
      <c r="FBE57" s="403"/>
      <c r="FBJ57" s="403"/>
      <c r="FBO57" s="403"/>
      <c r="FBT57" s="403"/>
      <c r="FBY57" s="403"/>
      <c r="FCD57" s="403"/>
      <c r="FCI57" s="403"/>
      <c r="FCN57" s="403"/>
      <c r="FCS57" s="403"/>
      <c r="FCX57" s="403"/>
      <c r="FDC57" s="403"/>
      <c r="FDH57" s="403"/>
      <c r="FDM57" s="403"/>
      <c r="FDR57" s="403"/>
      <c r="FDW57" s="403"/>
      <c r="FEB57" s="403"/>
      <c r="FEG57" s="403"/>
      <c r="FEL57" s="403"/>
      <c r="FEQ57" s="403"/>
      <c r="FEV57" s="403"/>
      <c r="FFA57" s="403"/>
      <c r="FFF57" s="403"/>
      <c r="FFK57" s="403"/>
      <c r="FFP57" s="403"/>
      <c r="FFU57" s="403"/>
      <c r="FFZ57" s="403"/>
      <c r="FGE57" s="403"/>
      <c r="FGJ57" s="403"/>
      <c r="FGO57" s="403"/>
      <c r="FGT57" s="403"/>
      <c r="FGY57" s="403"/>
      <c r="FHD57" s="403"/>
      <c r="FHI57" s="403"/>
      <c r="FHN57" s="403"/>
      <c r="FHS57" s="403"/>
      <c r="FHX57" s="403"/>
      <c r="FIC57" s="403"/>
      <c r="FIH57" s="403"/>
      <c r="FIM57" s="403"/>
      <c r="FIR57" s="403"/>
      <c r="FIW57" s="403"/>
      <c r="FJB57" s="403"/>
      <c r="FJG57" s="403"/>
      <c r="FJL57" s="403"/>
      <c r="FJQ57" s="403"/>
      <c r="FJV57" s="403"/>
      <c r="FKA57" s="403"/>
      <c r="FKF57" s="403"/>
      <c r="FKK57" s="403"/>
      <c r="FKP57" s="403"/>
      <c r="FKU57" s="403"/>
      <c r="FKZ57" s="403"/>
      <c r="FLE57" s="403"/>
      <c r="FLJ57" s="403"/>
      <c r="FLO57" s="403"/>
      <c r="FLT57" s="403"/>
      <c r="FLY57" s="403"/>
      <c r="FMD57" s="403"/>
      <c r="FMI57" s="403"/>
      <c r="FMN57" s="403"/>
      <c r="FMS57" s="403"/>
      <c r="FMX57" s="403"/>
      <c r="FNC57" s="403"/>
      <c r="FNH57" s="403"/>
      <c r="FNM57" s="403"/>
      <c r="FNR57" s="403"/>
      <c r="FNW57" s="403"/>
      <c r="FOB57" s="403"/>
      <c r="FOG57" s="403"/>
      <c r="FOL57" s="403"/>
      <c r="FOQ57" s="403"/>
      <c r="FOV57" s="403"/>
      <c r="FPA57" s="403"/>
      <c r="FPF57" s="403"/>
      <c r="FPK57" s="403"/>
      <c r="FPP57" s="403"/>
      <c r="FPU57" s="403"/>
      <c r="FPZ57" s="403"/>
      <c r="FQE57" s="403"/>
      <c r="FQJ57" s="403"/>
      <c r="FQO57" s="403"/>
      <c r="FQT57" s="403"/>
      <c r="FQY57" s="403"/>
      <c r="FRD57" s="403"/>
      <c r="FRI57" s="403"/>
      <c r="FRN57" s="403"/>
      <c r="FRS57" s="403"/>
      <c r="FRX57" s="403"/>
      <c r="FSC57" s="403"/>
      <c r="FSH57" s="403"/>
      <c r="FSM57" s="403"/>
      <c r="FSR57" s="403"/>
      <c r="FSW57" s="403"/>
      <c r="FTB57" s="403"/>
      <c r="FTG57" s="403"/>
      <c r="FTL57" s="403"/>
      <c r="FTQ57" s="403"/>
      <c r="FTV57" s="403"/>
      <c r="FUA57" s="403"/>
      <c r="FUF57" s="403"/>
      <c r="FUK57" s="403"/>
      <c r="FUP57" s="403"/>
      <c r="FUU57" s="403"/>
      <c r="FUZ57" s="403"/>
      <c r="FVE57" s="403"/>
      <c r="FVJ57" s="403"/>
      <c r="FVO57" s="403"/>
      <c r="FVT57" s="403"/>
      <c r="FVY57" s="403"/>
      <c r="FWD57" s="403"/>
      <c r="FWI57" s="403"/>
      <c r="FWN57" s="403"/>
      <c r="FWS57" s="403"/>
      <c r="FWX57" s="403"/>
      <c r="FXC57" s="403"/>
      <c r="FXH57" s="403"/>
      <c r="FXM57" s="403"/>
      <c r="FXR57" s="403"/>
      <c r="FXW57" s="403"/>
      <c r="FYB57" s="403"/>
      <c r="FYG57" s="403"/>
      <c r="FYL57" s="403"/>
      <c r="FYQ57" s="403"/>
      <c r="FYV57" s="403"/>
      <c r="FZA57" s="403"/>
      <c r="FZF57" s="403"/>
      <c r="FZK57" s="403"/>
      <c r="FZP57" s="403"/>
      <c r="FZU57" s="403"/>
      <c r="FZZ57" s="403"/>
      <c r="GAE57" s="403"/>
      <c r="GAJ57" s="403"/>
      <c r="GAO57" s="403"/>
      <c r="GAT57" s="403"/>
      <c r="GAY57" s="403"/>
      <c r="GBD57" s="403"/>
      <c r="GBI57" s="403"/>
      <c r="GBN57" s="403"/>
      <c r="GBS57" s="403"/>
      <c r="GBX57" s="403"/>
      <c r="GCC57" s="403"/>
      <c r="GCH57" s="403"/>
      <c r="GCM57" s="403"/>
      <c r="GCR57" s="403"/>
      <c r="GCW57" s="403"/>
      <c r="GDB57" s="403"/>
      <c r="GDG57" s="403"/>
      <c r="GDL57" s="403"/>
      <c r="GDQ57" s="403"/>
      <c r="GDV57" s="403"/>
      <c r="GEA57" s="403"/>
      <c r="GEF57" s="403"/>
      <c r="GEK57" s="403"/>
      <c r="GEP57" s="403"/>
      <c r="GEU57" s="403"/>
      <c r="GEZ57" s="403"/>
      <c r="GFE57" s="403"/>
      <c r="GFJ57" s="403"/>
      <c r="GFO57" s="403"/>
      <c r="GFT57" s="403"/>
      <c r="GFY57" s="403"/>
      <c r="GGD57" s="403"/>
      <c r="GGI57" s="403"/>
      <c r="GGN57" s="403"/>
      <c r="GGS57" s="403"/>
      <c r="GGX57" s="403"/>
      <c r="GHC57" s="403"/>
      <c r="GHH57" s="403"/>
      <c r="GHM57" s="403"/>
      <c r="GHR57" s="403"/>
      <c r="GHW57" s="403"/>
      <c r="GIB57" s="403"/>
      <c r="GIG57" s="403"/>
      <c r="GIL57" s="403"/>
      <c r="GIQ57" s="403"/>
      <c r="GIV57" s="403"/>
      <c r="GJA57" s="403"/>
      <c r="GJF57" s="403"/>
      <c r="GJK57" s="403"/>
      <c r="GJP57" s="403"/>
      <c r="GJU57" s="403"/>
      <c r="GJZ57" s="403"/>
      <c r="GKE57" s="403"/>
      <c r="GKJ57" s="403"/>
      <c r="GKO57" s="403"/>
      <c r="GKT57" s="403"/>
      <c r="GKY57" s="403"/>
      <c r="GLD57" s="403"/>
      <c r="GLI57" s="403"/>
      <c r="GLN57" s="403"/>
      <c r="GLS57" s="403"/>
      <c r="GLX57" s="403"/>
      <c r="GMC57" s="403"/>
      <c r="GMH57" s="403"/>
      <c r="GMM57" s="403"/>
      <c r="GMR57" s="403"/>
      <c r="GMW57" s="403"/>
      <c r="GNB57" s="403"/>
      <c r="GNG57" s="403"/>
      <c r="GNL57" s="403"/>
      <c r="GNQ57" s="403"/>
      <c r="GNV57" s="403"/>
      <c r="GOA57" s="403"/>
      <c r="GOF57" s="403"/>
      <c r="GOK57" s="403"/>
      <c r="GOP57" s="403"/>
      <c r="GOU57" s="403"/>
      <c r="GOZ57" s="403"/>
      <c r="GPE57" s="403"/>
      <c r="GPJ57" s="403"/>
      <c r="GPO57" s="403"/>
      <c r="GPT57" s="403"/>
      <c r="GPY57" s="403"/>
      <c r="GQD57" s="403"/>
      <c r="GQI57" s="403"/>
      <c r="GQN57" s="403"/>
      <c r="GQS57" s="403"/>
      <c r="GQX57" s="403"/>
      <c r="GRC57" s="403"/>
      <c r="GRH57" s="403"/>
      <c r="GRM57" s="403"/>
      <c r="GRR57" s="403"/>
      <c r="GRW57" s="403"/>
      <c r="GSB57" s="403"/>
      <c r="GSG57" s="403"/>
      <c r="GSL57" s="403"/>
      <c r="GSQ57" s="403"/>
      <c r="GSV57" s="403"/>
      <c r="GTA57" s="403"/>
      <c r="GTF57" s="403"/>
      <c r="GTK57" s="403"/>
      <c r="GTP57" s="403"/>
      <c r="GTU57" s="403"/>
      <c r="GTZ57" s="403"/>
      <c r="GUE57" s="403"/>
      <c r="GUJ57" s="403"/>
      <c r="GUO57" s="403"/>
      <c r="GUT57" s="403"/>
      <c r="GUY57" s="403"/>
      <c r="GVD57" s="403"/>
      <c r="GVI57" s="403"/>
      <c r="GVN57" s="403"/>
      <c r="GVS57" s="403"/>
      <c r="GVX57" s="403"/>
      <c r="GWC57" s="403"/>
      <c r="GWH57" s="403"/>
      <c r="GWM57" s="403"/>
      <c r="GWR57" s="403"/>
      <c r="GWW57" s="403"/>
      <c r="GXB57" s="403"/>
      <c r="GXG57" s="403"/>
      <c r="GXL57" s="403"/>
      <c r="GXQ57" s="403"/>
      <c r="GXV57" s="403"/>
      <c r="GYA57" s="403"/>
      <c r="GYF57" s="403"/>
      <c r="GYK57" s="403"/>
      <c r="GYP57" s="403"/>
      <c r="GYU57" s="403"/>
      <c r="GYZ57" s="403"/>
      <c r="GZE57" s="403"/>
      <c r="GZJ57" s="403"/>
      <c r="GZO57" s="403"/>
      <c r="GZT57" s="403"/>
      <c r="GZY57" s="403"/>
      <c r="HAD57" s="403"/>
      <c r="HAI57" s="403"/>
      <c r="HAN57" s="403"/>
      <c r="HAS57" s="403"/>
      <c r="HAX57" s="403"/>
      <c r="HBC57" s="403"/>
      <c r="HBH57" s="403"/>
      <c r="HBM57" s="403"/>
      <c r="HBR57" s="403"/>
      <c r="HBW57" s="403"/>
      <c r="HCB57" s="403"/>
      <c r="HCG57" s="403"/>
      <c r="HCL57" s="403"/>
      <c r="HCQ57" s="403"/>
      <c r="HCV57" s="403"/>
      <c r="HDA57" s="403"/>
      <c r="HDF57" s="403"/>
      <c r="HDK57" s="403"/>
      <c r="HDP57" s="403"/>
      <c r="HDU57" s="403"/>
      <c r="HDZ57" s="403"/>
      <c r="HEE57" s="403"/>
      <c r="HEJ57" s="403"/>
      <c r="HEO57" s="403"/>
      <c r="HET57" s="403"/>
      <c r="HEY57" s="403"/>
      <c r="HFD57" s="403"/>
      <c r="HFI57" s="403"/>
      <c r="HFN57" s="403"/>
      <c r="HFS57" s="403"/>
      <c r="HFX57" s="403"/>
      <c r="HGC57" s="403"/>
      <c r="HGH57" s="403"/>
      <c r="HGM57" s="403"/>
      <c r="HGR57" s="403"/>
      <c r="HGW57" s="403"/>
      <c r="HHB57" s="403"/>
      <c r="HHG57" s="403"/>
      <c r="HHL57" s="403"/>
      <c r="HHQ57" s="403"/>
      <c r="HHV57" s="403"/>
      <c r="HIA57" s="403"/>
      <c r="HIF57" s="403"/>
      <c r="HIK57" s="403"/>
      <c r="HIP57" s="403"/>
      <c r="HIU57" s="403"/>
      <c r="HIZ57" s="403"/>
      <c r="HJE57" s="403"/>
      <c r="HJJ57" s="403"/>
      <c r="HJO57" s="403"/>
      <c r="HJT57" s="403"/>
      <c r="HJY57" s="403"/>
      <c r="HKD57" s="403"/>
      <c r="HKI57" s="403"/>
      <c r="HKN57" s="403"/>
      <c r="HKS57" s="403"/>
      <c r="HKX57" s="403"/>
      <c r="HLC57" s="403"/>
      <c r="HLH57" s="403"/>
      <c r="HLM57" s="403"/>
      <c r="HLR57" s="403"/>
      <c r="HLW57" s="403"/>
      <c r="HMB57" s="403"/>
      <c r="HMG57" s="403"/>
      <c r="HML57" s="403"/>
      <c r="HMQ57" s="403"/>
      <c r="HMV57" s="403"/>
      <c r="HNA57" s="403"/>
      <c r="HNF57" s="403"/>
      <c r="HNK57" s="403"/>
      <c r="HNP57" s="403"/>
      <c r="HNU57" s="403"/>
      <c r="HNZ57" s="403"/>
      <c r="HOE57" s="403"/>
      <c r="HOJ57" s="403"/>
      <c r="HOO57" s="403"/>
      <c r="HOT57" s="403"/>
      <c r="HOY57" s="403"/>
      <c r="HPD57" s="403"/>
      <c r="HPI57" s="403"/>
      <c r="HPN57" s="403"/>
      <c r="HPS57" s="403"/>
      <c r="HPX57" s="403"/>
      <c r="HQC57" s="403"/>
      <c r="HQH57" s="403"/>
      <c r="HQM57" s="403"/>
      <c r="HQR57" s="403"/>
      <c r="HQW57" s="403"/>
      <c r="HRB57" s="403"/>
      <c r="HRG57" s="403"/>
      <c r="HRL57" s="403"/>
      <c r="HRQ57" s="403"/>
      <c r="HRV57" s="403"/>
      <c r="HSA57" s="403"/>
      <c r="HSF57" s="403"/>
      <c r="HSK57" s="403"/>
      <c r="HSP57" s="403"/>
      <c r="HSU57" s="403"/>
      <c r="HSZ57" s="403"/>
      <c r="HTE57" s="403"/>
      <c r="HTJ57" s="403"/>
      <c r="HTO57" s="403"/>
      <c r="HTT57" s="403"/>
      <c r="HTY57" s="403"/>
      <c r="HUD57" s="403"/>
      <c r="HUI57" s="403"/>
      <c r="HUN57" s="403"/>
      <c r="HUS57" s="403"/>
      <c r="HUX57" s="403"/>
      <c r="HVC57" s="403"/>
      <c r="HVH57" s="403"/>
      <c r="HVM57" s="403"/>
      <c r="HVR57" s="403"/>
      <c r="HVW57" s="403"/>
      <c r="HWB57" s="403"/>
      <c r="HWG57" s="403"/>
      <c r="HWL57" s="403"/>
      <c r="HWQ57" s="403"/>
      <c r="HWV57" s="403"/>
      <c r="HXA57" s="403"/>
      <c r="HXF57" s="403"/>
      <c r="HXK57" s="403"/>
      <c r="HXP57" s="403"/>
      <c r="HXU57" s="403"/>
      <c r="HXZ57" s="403"/>
      <c r="HYE57" s="403"/>
      <c r="HYJ57" s="403"/>
      <c r="HYO57" s="403"/>
      <c r="HYT57" s="403"/>
      <c r="HYY57" s="403"/>
      <c r="HZD57" s="403"/>
      <c r="HZI57" s="403"/>
      <c r="HZN57" s="403"/>
      <c r="HZS57" s="403"/>
      <c r="HZX57" s="403"/>
      <c r="IAC57" s="403"/>
      <c r="IAH57" s="403"/>
      <c r="IAM57" s="403"/>
      <c r="IAR57" s="403"/>
      <c r="IAW57" s="403"/>
      <c r="IBB57" s="403"/>
      <c r="IBG57" s="403"/>
      <c r="IBL57" s="403"/>
      <c r="IBQ57" s="403"/>
      <c r="IBV57" s="403"/>
      <c r="ICA57" s="403"/>
      <c r="ICF57" s="403"/>
      <c r="ICK57" s="403"/>
      <c r="ICP57" s="403"/>
      <c r="ICU57" s="403"/>
      <c r="ICZ57" s="403"/>
      <c r="IDE57" s="403"/>
      <c r="IDJ57" s="403"/>
      <c r="IDO57" s="403"/>
      <c r="IDT57" s="403"/>
      <c r="IDY57" s="403"/>
      <c r="IED57" s="403"/>
      <c r="IEI57" s="403"/>
      <c r="IEN57" s="403"/>
      <c r="IES57" s="403"/>
      <c r="IEX57" s="403"/>
      <c r="IFC57" s="403"/>
      <c r="IFH57" s="403"/>
      <c r="IFM57" s="403"/>
      <c r="IFR57" s="403"/>
      <c r="IFW57" s="403"/>
      <c r="IGB57" s="403"/>
      <c r="IGG57" s="403"/>
      <c r="IGL57" s="403"/>
      <c r="IGQ57" s="403"/>
      <c r="IGV57" s="403"/>
      <c r="IHA57" s="403"/>
      <c r="IHF57" s="403"/>
      <c r="IHK57" s="403"/>
      <c r="IHP57" s="403"/>
      <c r="IHU57" s="403"/>
      <c r="IHZ57" s="403"/>
      <c r="IIE57" s="403"/>
      <c r="IIJ57" s="403"/>
      <c r="IIO57" s="403"/>
      <c r="IIT57" s="403"/>
      <c r="IIY57" s="403"/>
      <c r="IJD57" s="403"/>
      <c r="IJI57" s="403"/>
      <c r="IJN57" s="403"/>
      <c r="IJS57" s="403"/>
      <c r="IJX57" s="403"/>
      <c r="IKC57" s="403"/>
      <c r="IKH57" s="403"/>
      <c r="IKM57" s="403"/>
      <c r="IKR57" s="403"/>
      <c r="IKW57" s="403"/>
      <c r="ILB57" s="403"/>
      <c r="ILG57" s="403"/>
      <c r="ILL57" s="403"/>
      <c r="ILQ57" s="403"/>
      <c r="ILV57" s="403"/>
      <c r="IMA57" s="403"/>
      <c r="IMF57" s="403"/>
      <c r="IMK57" s="403"/>
      <c r="IMP57" s="403"/>
      <c r="IMU57" s="403"/>
      <c r="IMZ57" s="403"/>
      <c r="INE57" s="403"/>
      <c r="INJ57" s="403"/>
      <c r="INO57" s="403"/>
      <c r="INT57" s="403"/>
      <c r="INY57" s="403"/>
      <c r="IOD57" s="403"/>
      <c r="IOI57" s="403"/>
      <c r="ION57" s="403"/>
      <c r="IOS57" s="403"/>
      <c r="IOX57" s="403"/>
      <c r="IPC57" s="403"/>
      <c r="IPH57" s="403"/>
      <c r="IPM57" s="403"/>
      <c r="IPR57" s="403"/>
      <c r="IPW57" s="403"/>
      <c r="IQB57" s="403"/>
      <c r="IQG57" s="403"/>
      <c r="IQL57" s="403"/>
      <c r="IQQ57" s="403"/>
      <c r="IQV57" s="403"/>
      <c r="IRA57" s="403"/>
      <c r="IRF57" s="403"/>
      <c r="IRK57" s="403"/>
      <c r="IRP57" s="403"/>
      <c r="IRU57" s="403"/>
      <c r="IRZ57" s="403"/>
      <c r="ISE57" s="403"/>
      <c r="ISJ57" s="403"/>
      <c r="ISO57" s="403"/>
      <c r="IST57" s="403"/>
      <c r="ISY57" s="403"/>
      <c r="ITD57" s="403"/>
      <c r="ITI57" s="403"/>
      <c r="ITN57" s="403"/>
      <c r="ITS57" s="403"/>
      <c r="ITX57" s="403"/>
      <c r="IUC57" s="403"/>
      <c r="IUH57" s="403"/>
      <c r="IUM57" s="403"/>
      <c r="IUR57" s="403"/>
      <c r="IUW57" s="403"/>
      <c r="IVB57" s="403"/>
      <c r="IVG57" s="403"/>
      <c r="IVL57" s="403"/>
      <c r="IVQ57" s="403"/>
      <c r="IVV57" s="403"/>
      <c r="IWA57" s="403"/>
      <c r="IWF57" s="403"/>
      <c r="IWK57" s="403"/>
      <c r="IWP57" s="403"/>
      <c r="IWU57" s="403"/>
      <c r="IWZ57" s="403"/>
      <c r="IXE57" s="403"/>
      <c r="IXJ57" s="403"/>
      <c r="IXO57" s="403"/>
      <c r="IXT57" s="403"/>
      <c r="IXY57" s="403"/>
      <c r="IYD57" s="403"/>
      <c r="IYI57" s="403"/>
      <c r="IYN57" s="403"/>
      <c r="IYS57" s="403"/>
      <c r="IYX57" s="403"/>
      <c r="IZC57" s="403"/>
      <c r="IZH57" s="403"/>
      <c r="IZM57" s="403"/>
      <c r="IZR57" s="403"/>
      <c r="IZW57" s="403"/>
      <c r="JAB57" s="403"/>
      <c r="JAG57" s="403"/>
      <c r="JAL57" s="403"/>
      <c r="JAQ57" s="403"/>
      <c r="JAV57" s="403"/>
      <c r="JBA57" s="403"/>
      <c r="JBF57" s="403"/>
      <c r="JBK57" s="403"/>
      <c r="JBP57" s="403"/>
      <c r="JBU57" s="403"/>
      <c r="JBZ57" s="403"/>
      <c r="JCE57" s="403"/>
      <c r="JCJ57" s="403"/>
      <c r="JCO57" s="403"/>
      <c r="JCT57" s="403"/>
      <c r="JCY57" s="403"/>
      <c r="JDD57" s="403"/>
      <c r="JDI57" s="403"/>
      <c r="JDN57" s="403"/>
      <c r="JDS57" s="403"/>
      <c r="JDX57" s="403"/>
      <c r="JEC57" s="403"/>
      <c r="JEH57" s="403"/>
      <c r="JEM57" s="403"/>
      <c r="JER57" s="403"/>
      <c r="JEW57" s="403"/>
      <c r="JFB57" s="403"/>
      <c r="JFG57" s="403"/>
      <c r="JFL57" s="403"/>
      <c r="JFQ57" s="403"/>
      <c r="JFV57" s="403"/>
      <c r="JGA57" s="403"/>
      <c r="JGF57" s="403"/>
      <c r="JGK57" s="403"/>
      <c r="JGP57" s="403"/>
      <c r="JGU57" s="403"/>
      <c r="JGZ57" s="403"/>
      <c r="JHE57" s="403"/>
      <c r="JHJ57" s="403"/>
      <c r="JHO57" s="403"/>
      <c r="JHT57" s="403"/>
      <c r="JHY57" s="403"/>
      <c r="JID57" s="403"/>
      <c r="JII57" s="403"/>
      <c r="JIN57" s="403"/>
      <c r="JIS57" s="403"/>
      <c r="JIX57" s="403"/>
      <c r="JJC57" s="403"/>
      <c r="JJH57" s="403"/>
      <c r="JJM57" s="403"/>
      <c r="JJR57" s="403"/>
      <c r="JJW57" s="403"/>
      <c r="JKB57" s="403"/>
      <c r="JKG57" s="403"/>
      <c r="JKL57" s="403"/>
      <c r="JKQ57" s="403"/>
      <c r="JKV57" s="403"/>
      <c r="JLA57" s="403"/>
      <c r="JLF57" s="403"/>
      <c r="JLK57" s="403"/>
      <c r="JLP57" s="403"/>
      <c r="JLU57" s="403"/>
      <c r="JLZ57" s="403"/>
      <c r="JME57" s="403"/>
      <c r="JMJ57" s="403"/>
      <c r="JMO57" s="403"/>
      <c r="JMT57" s="403"/>
      <c r="JMY57" s="403"/>
      <c r="JND57" s="403"/>
      <c r="JNI57" s="403"/>
      <c r="JNN57" s="403"/>
      <c r="JNS57" s="403"/>
      <c r="JNX57" s="403"/>
      <c r="JOC57" s="403"/>
      <c r="JOH57" s="403"/>
      <c r="JOM57" s="403"/>
      <c r="JOR57" s="403"/>
      <c r="JOW57" s="403"/>
      <c r="JPB57" s="403"/>
      <c r="JPG57" s="403"/>
      <c r="JPL57" s="403"/>
      <c r="JPQ57" s="403"/>
      <c r="JPV57" s="403"/>
      <c r="JQA57" s="403"/>
      <c r="JQF57" s="403"/>
      <c r="JQK57" s="403"/>
      <c r="JQP57" s="403"/>
      <c r="JQU57" s="403"/>
      <c r="JQZ57" s="403"/>
      <c r="JRE57" s="403"/>
      <c r="JRJ57" s="403"/>
      <c r="JRO57" s="403"/>
      <c r="JRT57" s="403"/>
      <c r="JRY57" s="403"/>
      <c r="JSD57" s="403"/>
      <c r="JSI57" s="403"/>
      <c r="JSN57" s="403"/>
      <c r="JSS57" s="403"/>
      <c r="JSX57" s="403"/>
      <c r="JTC57" s="403"/>
      <c r="JTH57" s="403"/>
      <c r="JTM57" s="403"/>
      <c r="JTR57" s="403"/>
      <c r="JTW57" s="403"/>
      <c r="JUB57" s="403"/>
      <c r="JUG57" s="403"/>
      <c r="JUL57" s="403"/>
      <c r="JUQ57" s="403"/>
      <c r="JUV57" s="403"/>
      <c r="JVA57" s="403"/>
      <c r="JVF57" s="403"/>
      <c r="JVK57" s="403"/>
      <c r="JVP57" s="403"/>
      <c r="JVU57" s="403"/>
      <c r="JVZ57" s="403"/>
      <c r="JWE57" s="403"/>
      <c r="JWJ57" s="403"/>
      <c r="JWO57" s="403"/>
      <c r="JWT57" s="403"/>
      <c r="JWY57" s="403"/>
      <c r="JXD57" s="403"/>
      <c r="JXI57" s="403"/>
      <c r="JXN57" s="403"/>
      <c r="JXS57" s="403"/>
      <c r="JXX57" s="403"/>
      <c r="JYC57" s="403"/>
      <c r="JYH57" s="403"/>
      <c r="JYM57" s="403"/>
      <c r="JYR57" s="403"/>
      <c r="JYW57" s="403"/>
      <c r="JZB57" s="403"/>
      <c r="JZG57" s="403"/>
      <c r="JZL57" s="403"/>
      <c r="JZQ57" s="403"/>
      <c r="JZV57" s="403"/>
      <c r="KAA57" s="403"/>
      <c r="KAF57" s="403"/>
      <c r="KAK57" s="403"/>
      <c r="KAP57" s="403"/>
      <c r="KAU57" s="403"/>
      <c r="KAZ57" s="403"/>
      <c r="KBE57" s="403"/>
      <c r="KBJ57" s="403"/>
      <c r="KBO57" s="403"/>
      <c r="KBT57" s="403"/>
      <c r="KBY57" s="403"/>
      <c r="KCD57" s="403"/>
      <c r="KCI57" s="403"/>
      <c r="KCN57" s="403"/>
      <c r="KCS57" s="403"/>
      <c r="KCX57" s="403"/>
      <c r="KDC57" s="403"/>
      <c r="KDH57" s="403"/>
      <c r="KDM57" s="403"/>
      <c r="KDR57" s="403"/>
      <c r="KDW57" s="403"/>
      <c r="KEB57" s="403"/>
      <c r="KEG57" s="403"/>
      <c r="KEL57" s="403"/>
      <c r="KEQ57" s="403"/>
      <c r="KEV57" s="403"/>
      <c r="KFA57" s="403"/>
      <c r="KFF57" s="403"/>
      <c r="KFK57" s="403"/>
      <c r="KFP57" s="403"/>
      <c r="KFU57" s="403"/>
      <c r="KFZ57" s="403"/>
      <c r="KGE57" s="403"/>
      <c r="KGJ57" s="403"/>
      <c r="KGO57" s="403"/>
      <c r="KGT57" s="403"/>
      <c r="KGY57" s="403"/>
      <c r="KHD57" s="403"/>
      <c r="KHI57" s="403"/>
      <c r="KHN57" s="403"/>
      <c r="KHS57" s="403"/>
      <c r="KHX57" s="403"/>
      <c r="KIC57" s="403"/>
      <c r="KIH57" s="403"/>
      <c r="KIM57" s="403"/>
      <c r="KIR57" s="403"/>
      <c r="KIW57" s="403"/>
      <c r="KJB57" s="403"/>
      <c r="KJG57" s="403"/>
      <c r="KJL57" s="403"/>
      <c r="KJQ57" s="403"/>
      <c r="KJV57" s="403"/>
      <c r="KKA57" s="403"/>
      <c r="KKF57" s="403"/>
      <c r="KKK57" s="403"/>
      <c r="KKP57" s="403"/>
      <c r="KKU57" s="403"/>
      <c r="KKZ57" s="403"/>
      <c r="KLE57" s="403"/>
      <c r="KLJ57" s="403"/>
      <c r="KLO57" s="403"/>
      <c r="KLT57" s="403"/>
      <c r="KLY57" s="403"/>
      <c r="KMD57" s="403"/>
      <c r="KMI57" s="403"/>
      <c r="KMN57" s="403"/>
      <c r="KMS57" s="403"/>
      <c r="KMX57" s="403"/>
      <c r="KNC57" s="403"/>
      <c r="KNH57" s="403"/>
      <c r="KNM57" s="403"/>
      <c r="KNR57" s="403"/>
      <c r="KNW57" s="403"/>
      <c r="KOB57" s="403"/>
      <c r="KOG57" s="403"/>
      <c r="KOL57" s="403"/>
      <c r="KOQ57" s="403"/>
      <c r="KOV57" s="403"/>
      <c r="KPA57" s="403"/>
      <c r="KPF57" s="403"/>
      <c r="KPK57" s="403"/>
      <c r="KPP57" s="403"/>
      <c r="KPU57" s="403"/>
      <c r="KPZ57" s="403"/>
      <c r="KQE57" s="403"/>
      <c r="KQJ57" s="403"/>
      <c r="KQO57" s="403"/>
      <c r="KQT57" s="403"/>
      <c r="KQY57" s="403"/>
      <c r="KRD57" s="403"/>
      <c r="KRI57" s="403"/>
      <c r="KRN57" s="403"/>
      <c r="KRS57" s="403"/>
      <c r="KRX57" s="403"/>
      <c r="KSC57" s="403"/>
      <c r="KSH57" s="403"/>
      <c r="KSM57" s="403"/>
      <c r="KSR57" s="403"/>
      <c r="KSW57" s="403"/>
      <c r="KTB57" s="403"/>
      <c r="KTG57" s="403"/>
      <c r="KTL57" s="403"/>
      <c r="KTQ57" s="403"/>
      <c r="KTV57" s="403"/>
      <c r="KUA57" s="403"/>
      <c r="KUF57" s="403"/>
      <c r="KUK57" s="403"/>
      <c r="KUP57" s="403"/>
      <c r="KUU57" s="403"/>
      <c r="KUZ57" s="403"/>
      <c r="KVE57" s="403"/>
      <c r="KVJ57" s="403"/>
      <c r="KVO57" s="403"/>
      <c r="KVT57" s="403"/>
      <c r="KVY57" s="403"/>
      <c r="KWD57" s="403"/>
      <c r="KWI57" s="403"/>
      <c r="KWN57" s="403"/>
      <c r="KWS57" s="403"/>
      <c r="KWX57" s="403"/>
      <c r="KXC57" s="403"/>
      <c r="KXH57" s="403"/>
      <c r="KXM57" s="403"/>
      <c r="KXR57" s="403"/>
      <c r="KXW57" s="403"/>
      <c r="KYB57" s="403"/>
      <c r="KYG57" s="403"/>
      <c r="KYL57" s="403"/>
      <c r="KYQ57" s="403"/>
      <c r="KYV57" s="403"/>
      <c r="KZA57" s="403"/>
      <c r="KZF57" s="403"/>
      <c r="KZK57" s="403"/>
      <c r="KZP57" s="403"/>
      <c r="KZU57" s="403"/>
      <c r="KZZ57" s="403"/>
      <c r="LAE57" s="403"/>
      <c r="LAJ57" s="403"/>
      <c r="LAO57" s="403"/>
      <c r="LAT57" s="403"/>
      <c r="LAY57" s="403"/>
      <c r="LBD57" s="403"/>
      <c r="LBI57" s="403"/>
      <c r="LBN57" s="403"/>
      <c r="LBS57" s="403"/>
      <c r="LBX57" s="403"/>
      <c r="LCC57" s="403"/>
      <c r="LCH57" s="403"/>
      <c r="LCM57" s="403"/>
      <c r="LCR57" s="403"/>
      <c r="LCW57" s="403"/>
      <c r="LDB57" s="403"/>
      <c r="LDG57" s="403"/>
      <c r="LDL57" s="403"/>
      <c r="LDQ57" s="403"/>
      <c r="LDV57" s="403"/>
      <c r="LEA57" s="403"/>
      <c r="LEF57" s="403"/>
      <c r="LEK57" s="403"/>
      <c r="LEP57" s="403"/>
      <c r="LEU57" s="403"/>
      <c r="LEZ57" s="403"/>
      <c r="LFE57" s="403"/>
      <c r="LFJ57" s="403"/>
      <c r="LFO57" s="403"/>
      <c r="LFT57" s="403"/>
      <c r="LFY57" s="403"/>
      <c r="LGD57" s="403"/>
      <c r="LGI57" s="403"/>
      <c r="LGN57" s="403"/>
      <c r="LGS57" s="403"/>
      <c r="LGX57" s="403"/>
      <c r="LHC57" s="403"/>
      <c r="LHH57" s="403"/>
      <c r="LHM57" s="403"/>
      <c r="LHR57" s="403"/>
      <c r="LHW57" s="403"/>
      <c r="LIB57" s="403"/>
      <c r="LIG57" s="403"/>
      <c r="LIL57" s="403"/>
      <c r="LIQ57" s="403"/>
      <c r="LIV57" s="403"/>
      <c r="LJA57" s="403"/>
      <c r="LJF57" s="403"/>
      <c r="LJK57" s="403"/>
      <c r="LJP57" s="403"/>
      <c r="LJU57" s="403"/>
      <c r="LJZ57" s="403"/>
      <c r="LKE57" s="403"/>
      <c r="LKJ57" s="403"/>
      <c r="LKO57" s="403"/>
      <c r="LKT57" s="403"/>
      <c r="LKY57" s="403"/>
      <c r="LLD57" s="403"/>
      <c r="LLI57" s="403"/>
      <c r="LLN57" s="403"/>
      <c r="LLS57" s="403"/>
      <c r="LLX57" s="403"/>
      <c r="LMC57" s="403"/>
      <c r="LMH57" s="403"/>
      <c r="LMM57" s="403"/>
      <c r="LMR57" s="403"/>
      <c r="LMW57" s="403"/>
      <c r="LNB57" s="403"/>
      <c r="LNG57" s="403"/>
      <c r="LNL57" s="403"/>
      <c r="LNQ57" s="403"/>
      <c r="LNV57" s="403"/>
      <c r="LOA57" s="403"/>
      <c r="LOF57" s="403"/>
      <c r="LOK57" s="403"/>
      <c r="LOP57" s="403"/>
      <c r="LOU57" s="403"/>
      <c r="LOZ57" s="403"/>
      <c r="LPE57" s="403"/>
      <c r="LPJ57" s="403"/>
      <c r="LPO57" s="403"/>
      <c r="LPT57" s="403"/>
      <c r="LPY57" s="403"/>
      <c r="LQD57" s="403"/>
      <c r="LQI57" s="403"/>
      <c r="LQN57" s="403"/>
      <c r="LQS57" s="403"/>
      <c r="LQX57" s="403"/>
      <c r="LRC57" s="403"/>
      <c r="LRH57" s="403"/>
      <c r="LRM57" s="403"/>
      <c r="LRR57" s="403"/>
      <c r="LRW57" s="403"/>
      <c r="LSB57" s="403"/>
      <c r="LSG57" s="403"/>
      <c r="LSL57" s="403"/>
      <c r="LSQ57" s="403"/>
      <c r="LSV57" s="403"/>
      <c r="LTA57" s="403"/>
      <c r="LTF57" s="403"/>
      <c r="LTK57" s="403"/>
      <c r="LTP57" s="403"/>
      <c r="LTU57" s="403"/>
      <c r="LTZ57" s="403"/>
      <c r="LUE57" s="403"/>
      <c r="LUJ57" s="403"/>
      <c r="LUO57" s="403"/>
      <c r="LUT57" s="403"/>
      <c r="LUY57" s="403"/>
      <c r="LVD57" s="403"/>
      <c r="LVI57" s="403"/>
      <c r="LVN57" s="403"/>
      <c r="LVS57" s="403"/>
      <c r="LVX57" s="403"/>
      <c r="LWC57" s="403"/>
      <c r="LWH57" s="403"/>
      <c r="LWM57" s="403"/>
      <c r="LWR57" s="403"/>
      <c r="LWW57" s="403"/>
      <c r="LXB57" s="403"/>
      <c r="LXG57" s="403"/>
      <c r="LXL57" s="403"/>
      <c r="LXQ57" s="403"/>
      <c r="LXV57" s="403"/>
      <c r="LYA57" s="403"/>
      <c r="LYF57" s="403"/>
      <c r="LYK57" s="403"/>
      <c r="LYP57" s="403"/>
      <c r="LYU57" s="403"/>
      <c r="LYZ57" s="403"/>
      <c r="LZE57" s="403"/>
      <c r="LZJ57" s="403"/>
      <c r="LZO57" s="403"/>
      <c r="LZT57" s="403"/>
      <c r="LZY57" s="403"/>
      <c r="MAD57" s="403"/>
      <c r="MAI57" s="403"/>
      <c r="MAN57" s="403"/>
      <c r="MAS57" s="403"/>
      <c r="MAX57" s="403"/>
      <c r="MBC57" s="403"/>
      <c r="MBH57" s="403"/>
      <c r="MBM57" s="403"/>
      <c r="MBR57" s="403"/>
      <c r="MBW57" s="403"/>
      <c r="MCB57" s="403"/>
      <c r="MCG57" s="403"/>
      <c r="MCL57" s="403"/>
      <c r="MCQ57" s="403"/>
      <c r="MCV57" s="403"/>
      <c r="MDA57" s="403"/>
      <c r="MDF57" s="403"/>
      <c r="MDK57" s="403"/>
      <c r="MDP57" s="403"/>
      <c r="MDU57" s="403"/>
      <c r="MDZ57" s="403"/>
      <c r="MEE57" s="403"/>
      <c r="MEJ57" s="403"/>
      <c r="MEO57" s="403"/>
      <c r="MET57" s="403"/>
      <c r="MEY57" s="403"/>
      <c r="MFD57" s="403"/>
      <c r="MFI57" s="403"/>
      <c r="MFN57" s="403"/>
      <c r="MFS57" s="403"/>
      <c r="MFX57" s="403"/>
      <c r="MGC57" s="403"/>
      <c r="MGH57" s="403"/>
      <c r="MGM57" s="403"/>
      <c r="MGR57" s="403"/>
      <c r="MGW57" s="403"/>
      <c r="MHB57" s="403"/>
      <c r="MHG57" s="403"/>
      <c r="MHL57" s="403"/>
      <c r="MHQ57" s="403"/>
      <c r="MHV57" s="403"/>
      <c r="MIA57" s="403"/>
      <c r="MIF57" s="403"/>
      <c r="MIK57" s="403"/>
      <c r="MIP57" s="403"/>
      <c r="MIU57" s="403"/>
      <c r="MIZ57" s="403"/>
      <c r="MJE57" s="403"/>
      <c r="MJJ57" s="403"/>
      <c r="MJO57" s="403"/>
      <c r="MJT57" s="403"/>
      <c r="MJY57" s="403"/>
      <c r="MKD57" s="403"/>
      <c r="MKI57" s="403"/>
      <c r="MKN57" s="403"/>
      <c r="MKS57" s="403"/>
      <c r="MKX57" s="403"/>
      <c r="MLC57" s="403"/>
      <c r="MLH57" s="403"/>
      <c r="MLM57" s="403"/>
      <c r="MLR57" s="403"/>
      <c r="MLW57" s="403"/>
      <c r="MMB57" s="403"/>
      <c r="MMG57" s="403"/>
      <c r="MML57" s="403"/>
      <c r="MMQ57" s="403"/>
      <c r="MMV57" s="403"/>
      <c r="MNA57" s="403"/>
      <c r="MNF57" s="403"/>
      <c r="MNK57" s="403"/>
      <c r="MNP57" s="403"/>
      <c r="MNU57" s="403"/>
      <c r="MNZ57" s="403"/>
      <c r="MOE57" s="403"/>
      <c r="MOJ57" s="403"/>
      <c r="MOO57" s="403"/>
      <c r="MOT57" s="403"/>
      <c r="MOY57" s="403"/>
      <c r="MPD57" s="403"/>
      <c r="MPI57" s="403"/>
      <c r="MPN57" s="403"/>
      <c r="MPS57" s="403"/>
      <c r="MPX57" s="403"/>
      <c r="MQC57" s="403"/>
      <c r="MQH57" s="403"/>
      <c r="MQM57" s="403"/>
      <c r="MQR57" s="403"/>
      <c r="MQW57" s="403"/>
      <c r="MRB57" s="403"/>
      <c r="MRG57" s="403"/>
      <c r="MRL57" s="403"/>
      <c r="MRQ57" s="403"/>
      <c r="MRV57" s="403"/>
      <c r="MSA57" s="403"/>
      <c r="MSF57" s="403"/>
      <c r="MSK57" s="403"/>
      <c r="MSP57" s="403"/>
      <c r="MSU57" s="403"/>
      <c r="MSZ57" s="403"/>
      <c r="MTE57" s="403"/>
      <c r="MTJ57" s="403"/>
      <c r="MTO57" s="403"/>
      <c r="MTT57" s="403"/>
      <c r="MTY57" s="403"/>
      <c r="MUD57" s="403"/>
      <c r="MUI57" s="403"/>
      <c r="MUN57" s="403"/>
      <c r="MUS57" s="403"/>
      <c r="MUX57" s="403"/>
      <c r="MVC57" s="403"/>
      <c r="MVH57" s="403"/>
      <c r="MVM57" s="403"/>
      <c r="MVR57" s="403"/>
      <c r="MVW57" s="403"/>
      <c r="MWB57" s="403"/>
      <c r="MWG57" s="403"/>
      <c r="MWL57" s="403"/>
      <c r="MWQ57" s="403"/>
      <c r="MWV57" s="403"/>
      <c r="MXA57" s="403"/>
      <c r="MXF57" s="403"/>
      <c r="MXK57" s="403"/>
      <c r="MXP57" s="403"/>
      <c r="MXU57" s="403"/>
      <c r="MXZ57" s="403"/>
      <c r="MYE57" s="403"/>
      <c r="MYJ57" s="403"/>
      <c r="MYO57" s="403"/>
      <c r="MYT57" s="403"/>
      <c r="MYY57" s="403"/>
      <c r="MZD57" s="403"/>
      <c r="MZI57" s="403"/>
      <c r="MZN57" s="403"/>
      <c r="MZS57" s="403"/>
      <c r="MZX57" s="403"/>
      <c r="NAC57" s="403"/>
      <c r="NAH57" s="403"/>
      <c r="NAM57" s="403"/>
      <c r="NAR57" s="403"/>
      <c r="NAW57" s="403"/>
      <c r="NBB57" s="403"/>
      <c r="NBG57" s="403"/>
      <c r="NBL57" s="403"/>
      <c r="NBQ57" s="403"/>
      <c r="NBV57" s="403"/>
      <c r="NCA57" s="403"/>
      <c r="NCF57" s="403"/>
      <c r="NCK57" s="403"/>
      <c r="NCP57" s="403"/>
      <c r="NCU57" s="403"/>
      <c r="NCZ57" s="403"/>
      <c r="NDE57" s="403"/>
      <c r="NDJ57" s="403"/>
      <c r="NDO57" s="403"/>
      <c r="NDT57" s="403"/>
      <c r="NDY57" s="403"/>
      <c r="NED57" s="403"/>
      <c r="NEI57" s="403"/>
      <c r="NEN57" s="403"/>
      <c r="NES57" s="403"/>
      <c r="NEX57" s="403"/>
      <c r="NFC57" s="403"/>
      <c r="NFH57" s="403"/>
      <c r="NFM57" s="403"/>
      <c r="NFR57" s="403"/>
      <c r="NFW57" s="403"/>
      <c r="NGB57" s="403"/>
      <c r="NGG57" s="403"/>
      <c r="NGL57" s="403"/>
      <c r="NGQ57" s="403"/>
      <c r="NGV57" s="403"/>
      <c r="NHA57" s="403"/>
      <c r="NHF57" s="403"/>
      <c r="NHK57" s="403"/>
      <c r="NHP57" s="403"/>
      <c r="NHU57" s="403"/>
      <c r="NHZ57" s="403"/>
      <c r="NIE57" s="403"/>
      <c r="NIJ57" s="403"/>
      <c r="NIO57" s="403"/>
      <c r="NIT57" s="403"/>
      <c r="NIY57" s="403"/>
      <c r="NJD57" s="403"/>
      <c r="NJI57" s="403"/>
      <c r="NJN57" s="403"/>
      <c r="NJS57" s="403"/>
      <c r="NJX57" s="403"/>
      <c r="NKC57" s="403"/>
      <c r="NKH57" s="403"/>
      <c r="NKM57" s="403"/>
      <c r="NKR57" s="403"/>
      <c r="NKW57" s="403"/>
      <c r="NLB57" s="403"/>
      <c r="NLG57" s="403"/>
      <c r="NLL57" s="403"/>
      <c r="NLQ57" s="403"/>
      <c r="NLV57" s="403"/>
      <c r="NMA57" s="403"/>
      <c r="NMF57" s="403"/>
      <c r="NMK57" s="403"/>
      <c r="NMP57" s="403"/>
      <c r="NMU57" s="403"/>
      <c r="NMZ57" s="403"/>
      <c r="NNE57" s="403"/>
      <c r="NNJ57" s="403"/>
      <c r="NNO57" s="403"/>
      <c r="NNT57" s="403"/>
      <c r="NNY57" s="403"/>
      <c r="NOD57" s="403"/>
      <c r="NOI57" s="403"/>
      <c r="NON57" s="403"/>
      <c r="NOS57" s="403"/>
      <c r="NOX57" s="403"/>
      <c r="NPC57" s="403"/>
      <c r="NPH57" s="403"/>
      <c r="NPM57" s="403"/>
      <c r="NPR57" s="403"/>
      <c r="NPW57" s="403"/>
      <c r="NQB57" s="403"/>
      <c r="NQG57" s="403"/>
      <c r="NQL57" s="403"/>
      <c r="NQQ57" s="403"/>
      <c r="NQV57" s="403"/>
      <c r="NRA57" s="403"/>
      <c r="NRF57" s="403"/>
      <c r="NRK57" s="403"/>
      <c r="NRP57" s="403"/>
      <c r="NRU57" s="403"/>
      <c r="NRZ57" s="403"/>
      <c r="NSE57" s="403"/>
      <c r="NSJ57" s="403"/>
      <c r="NSO57" s="403"/>
      <c r="NST57" s="403"/>
      <c r="NSY57" s="403"/>
      <c r="NTD57" s="403"/>
      <c r="NTI57" s="403"/>
      <c r="NTN57" s="403"/>
      <c r="NTS57" s="403"/>
      <c r="NTX57" s="403"/>
      <c r="NUC57" s="403"/>
      <c r="NUH57" s="403"/>
      <c r="NUM57" s="403"/>
      <c r="NUR57" s="403"/>
      <c r="NUW57" s="403"/>
      <c r="NVB57" s="403"/>
      <c r="NVG57" s="403"/>
      <c r="NVL57" s="403"/>
      <c r="NVQ57" s="403"/>
      <c r="NVV57" s="403"/>
      <c r="NWA57" s="403"/>
      <c r="NWF57" s="403"/>
      <c r="NWK57" s="403"/>
      <c r="NWP57" s="403"/>
      <c r="NWU57" s="403"/>
      <c r="NWZ57" s="403"/>
      <c r="NXE57" s="403"/>
      <c r="NXJ57" s="403"/>
      <c r="NXO57" s="403"/>
      <c r="NXT57" s="403"/>
      <c r="NXY57" s="403"/>
      <c r="NYD57" s="403"/>
      <c r="NYI57" s="403"/>
      <c r="NYN57" s="403"/>
      <c r="NYS57" s="403"/>
      <c r="NYX57" s="403"/>
      <c r="NZC57" s="403"/>
      <c r="NZH57" s="403"/>
      <c r="NZM57" s="403"/>
      <c r="NZR57" s="403"/>
      <c r="NZW57" s="403"/>
      <c r="OAB57" s="403"/>
      <c r="OAG57" s="403"/>
      <c r="OAL57" s="403"/>
      <c r="OAQ57" s="403"/>
      <c r="OAV57" s="403"/>
      <c r="OBA57" s="403"/>
      <c r="OBF57" s="403"/>
      <c r="OBK57" s="403"/>
      <c r="OBP57" s="403"/>
      <c r="OBU57" s="403"/>
      <c r="OBZ57" s="403"/>
      <c r="OCE57" s="403"/>
      <c r="OCJ57" s="403"/>
      <c r="OCO57" s="403"/>
      <c r="OCT57" s="403"/>
      <c r="OCY57" s="403"/>
      <c r="ODD57" s="403"/>
      <c r="ODI57" s="403"/>
      <c r="ODN57" s="403"/>
      <c r="ODS57" s="403"/>
      <c r="ODX57" s="403"/>
      <c r="OEC57" s="403"/>
      <c r="OEH57" s="403"/>
      <c r="OEM57" s="403"/>
      <c r="OER57" s="403"/>
      <c r="OEW57" s="403"/>
      <c r="OFB57" s="403"/>
      <c r="OFG57" s="403"/>
      <c r="OFL57" s="403"/>
      <c r="OFQ57" s="403"/>
      <c r="OFV57" s="403"/>
      <c r="OGA57" s="403"/>
      <c r="OGF57" s="403"/>
      <c r="OGK57" s="403"/>
      <c r="OGP57" s="403"/>
      <c r="OGU57" s="403"/>
      <c r="OGZ57" s="403"/>
      <c r="OHE57" s="403"/>
      <c r="OHJ57" s="403"/>
      <c r="OHO57" s="403"/>
      <c r="OHT57" s="403"/>
      <c r="OHY57" s="403"/>
      <c r="OID57" s="403"/>
      <c r="OII57" s="403"/>
      <c r="OIN57" s="403"/>
      <c r="OIS57" s="403"/>
      <c r="OIX57" s="403"/>
      <c r="OJC57" s="403"/>
      <c r="OJH57" s="403"/>
      <c r="OJM57" s="403"/>
      <c r="OJR57" s="403"/>
      <c r="OJW57" s="403"/>
      <c r="OKB57" s="403"/>
      <c r="OKG57" s="403"/>
      <c r="OKL57" s="403"/>
      <c r="OKQ57" s="403"/>
      <c r="OKV57" s="403"/>
      <c r="OLA57" s="403"/>
      <c r="OLF57" s="403"/>
      <c r="OLK57" s="403"/>
      <c r="OLP57" s="403"/>
      <c r="OLU57" s="403"/>
      <c r="OLZ57" s="403"/>
      <c r="OME57" s="403"/>
      <c r="OMJ57" s="403"/>
      <c r="OMO57" s="403"/>
      <c r="OMT57" s="403"/>
      <c r="OMY57" s="403"/>
      <c r="OND57" s="403"/>
      <c r="ONI57" s="403"/>
      <c r="ONN57" s="403"/>
      <c r="ONS57" s="403"/>
      <c r="ONX57" s="403"/>
      <c r="OOC57" s="403"/>
      <c r="OOH57" s="403"/>
      <c r="OOM57" s="403"/>
      <c r="OOR57" s="403"/>
      <c r="OOW57" s="403"/>
      <c r="OPB57" s="403"/>
      <c r="OPG57" s="403"/>
      <c r="OPL57" s="403"/>
      <c r="OPQ57" s="403"/>
      <c r="OPV57" s="403"/>
      <c r="OQA57" s="403"/>
      <c r="OQF57" s="403"/>
      <c r="OQK57" s="403"/>
      <c r="OQP57" s="403"/>
      <c r="OQU57" s="403"/>
      <c r="OQZ57" s="403"/>
      <c r="ORE57" s="403"/>
      <c r="ORJ57" s="403"/>
      <c r="ORO57" s="403"/>
      <c r="ORT57" s="403"/>
      <c r="ORY57" s="403"/>
      <c r="OSD57" s="403"/>
      <c r="OSI57" s="403"/>
      <c r="OSN57" s="403"/>
      <c r="OSS57" s="403"/>
      <c r="OSX57" s="403"/>
      <c r="OTC57" s="403"/>
      <c r="OTH57" s="403"/>
      <c r="OTM57" s="403"/>
      <c r="OTR57" s="403"/>
      <c r="OTW57" s="403"/>
      <c r="OUB57" s="403"/>
      <c r="OUG57" s="403"/>
      <c r="OUL57" s="403"/>
      <c r="OUQ57" s="403"/>
      <c r="OUV57" s="403"/>
      <c r="OVA57" s="403"/>
      <c r="OVF57" s="403"/>
      <c r="OVK57" s="403"/>
      <c r="OVP57" s="403"/>
      <c r="OVU57" s="403"/>
      <c r="OVZ57" s="403"/>
      <c r="OWE57" s="403"/>
      <c r="OWJ57" s="403"/>
      <c r="OWO57" s="403"/>
      <c r="OWT57" s="403"/>
      <c r="OWY57" s="403"/>
      <c r="OXD57" s="403"/>
      <c r="OXI57" s="403"/>
      <c r="OXN57" s="403"/>
      <c r="OXS57" s="403"/>
      <c r="OXX57" s="403"/>
      <c r="OYC57" s="403"/>
      <c r="OYH57" s="403"/>
      <c r="OYM57" s="403"/>
      <c r="OYR57" s="403"/>
      <c r="OYW57" s="403"/>
      <c r="OZB57" s="403"/>
      <c r="OZG57" s="403"/>
      <c r="OZL57" s="403"/>
      <c r="OZQ57" s="403"/>
      <c r="OZV57" s="403"/>
      <c r="PAA57" s="403"/>
      <c r="PAF57" s="403"/>
      <c r="PAK57" s="403"/>
      <c r="PAP57" s="403"/>
      <c r="PAU57" s="403"/>
      <c r="PAZ57" s="403"/>
      <c r="PBE57" s="403"/>
      <c r="PBJ57" s="403"/>
      <c r="PBO57" s="403"/>
      <c r="PBT57" s="403"/>
      <c r="PBY57" s="403"/>
      <c r="PCD57" s="403"/>
      <c r="PCI57" s="403"/>
      <c r="PCN57" s="403"/>
      <c r="PCS57" s="403"/>
      <c r="PCX57" s="403"/>
      <c r="PDC57" s="403"/>
      <c r="PDH57" s="403"/>
      <c r="PDM57" s="403"/>
      <c r="PDR57" s="403"/>
      <c r="PDW57" s="403"/>
      <c r="PEB57" s="403"/>
      <c r="PEG57" s="403"/>
      <c r="PEL57" s="403"/>
      <c r="PEQ57" s="403"/>
      <c r="PEV57" s="403"/>
      <c r="PFA57" s="403"/>
      <c r="PFF57" s="403"/>
      <c r="PFK57" s="403"/>
      <c r="PFP57" s="403"/>
      <c r="PFU57" s="403"/>
      <c r="PFZ57" s="403"/>
      <c r="PGE57" s="403"/>
      <c r="PGJ57" s="403"/>
      <c r="PGO57" s="403"/>
      <c r="PGT57" s="403"/>
      <c r="PGY57" s="403"/>
      <c r="PHD57" s="403"/>
      <c r="PHI57" s="403"/>
      <c r="PHN57" s="403"/>
      <c r="PHS57" s="403"/>
      <c r="PHX57" s="403"/>
      <c r="PIC57" s="403"/>
      <c r="PIH57" s="403"/>
      <c r="PIM57" s="403"/>
      <c r="PIR57" s="403"/>
      <c r="PIW57" s="403"/>
      <c r="PJB57" s="403"/>
      <c r="PJG57" s="403"/>
      <c r="PJL57" s="403"/>
      <c r="PJQ57" s="403"/>
      <c r="PJV57" s="403"/>
      <c r="PKA57" s="403"/>
      <c r="PKF57" s="403"/>
      <c r="PKK57" s="403"/>
      <c r="PKP57" s="403"/>
      <c r="PKU57" s="403"/>
      <c r="PKZ57" s="403"/>
      <c r="PLE57" s="403"/>
      <c r="PLJ57" s="403"/>
      <c r="PLO57" s="403"/>
      <c r="PLT57" s="403"/>
      <c r="PLY57" s="403"/>
      <c r="PMD57" s="403"/>
      <c r="PMI57" s="403"/>
      <c r="PMN57" s="403"/>
      <c r="PMS57" s="403"/>
      <c r="PMX57" s="403"/>
      <c r="PNC57" s="403"/>
      <c r="PNH57" s="403"/>
      <c r="PNM57" s="403"/>
      <c r="PNR57" s="403"/>
      <c r="PNW57" s="403"/>
      <c r="POB57" s="403"/>
      <c r="POG57" s="403"/>
      <c r="POL57" s="403"/>
      <c r="POQ57" s="403"/>
      <c r="POV57" s="403"/>
      <c r="PPA57" s="403"/>
      <c r="PPF57" s="403"/>
      <c r="PPK57" s="403"/>
      <c r="PPP57" s="403"/>
      <c r="PPU57" s="403"/>
      <c r="PPZ57" s="403"/>
      <c r="PQE57" s="403"/>
      <c r="PQJ57" s="403"/>
      <c r="PQO57" s="403"/>
      <c r="PQT57" s="403"/>
      <c r="PQY57" s="403"/>
      <c r="PRD57" s="403"/>
      <c r="PRI57" s="403"/>
      <c r="PRN57" s="403"/>
      <c r="PRS57" s="403"/>
      <c r="PRX57" s="403"/>
      <c r="PSC57" s="403"/>
      <c r="PSH57" s="403"/>
      <c r="PSM57" s="403"/>
      <c r="PSR57" s="403"/>
      <c r="PSW57" s="403"/>
      <c r="PTB57" s="403"/>
      <c r="PTG57" s="403"/>
      <c r="PTL57" s="403"/>
      <c r="PTQ57" s="403"/>
      <c r="PTV57" s="403"/>
      <c r="PUA57" s="403"/>
      <c r="PUF57" s="403"/>
      <c r="PUK57" s="403"/>
      <c r="PUP57" s="403"/>
      <c r="PUU57" s="403"/>
      <c r="PUZ57" s="403"/>
      <c r="PVE57" s="403"/>
      <c r="PVJ57" s="403"/>
      <c r="PVO57" s="403"/>
      <c r="PVT57" s="403"/>
      <c r="PVY57" s="403"/>
      <c r="PWD57" s="403"/>
      <c r="PWI57" s="403"/>
      <c r="PWN57" s="403"/>
      <c r="PWS57" s="403"/>
      <c r="PWX57" s="403"/>
      <c r="PXC57" s="403"/>
      <c r="PXH57" s="403"/>
      <c r="PXM57" s="403"/>
      <c r="PXR57" s="403"/>
      <c r="PXW57" s="403"/>
      <c r="PYB57" s="403"/>
      <c r="PYG57" s="403"/>
      <c r="PYL57" s="403"/>
      <c r="PYQ57" s="403"/>
      <c r="PYV57" s="403"/>
      <c r="PZA57" s="403"/>
      <c r="PZF57" s="403"/>
      <c r="PZK57" s="403"/>
      <c r="PZP57" s="403"/>
      <c r="PZU57" s="403"/>
      <c r="PZZ57" s="403"/>
      <c r="QAE57" s="403"/>
      <c r="QAJ57" s="403"/>
      <c r="QAO57" s="403"/>
      <c r="QAT57" s="403"/>
      <c r="QAY57" s="403"/>
      <c r="QBD57" s="403"/>
      <c r="QBI57" s="403"/>
      <c r="QBN57" s="403"/>
      <c r="QBS57" s="403"/>
      <c r="QBX57" s="403"/>
      <c r="QCC57" s="403"/>
      <c r="QCH57" s="403"/>
      <c r="QCM57" s="403"/>
      <c r="QCR57" s="403"/>
      <c r="QCW57" s="403"/>
      <c r="QDB57" s="403"/>
      <c r="QDG57" s="403"/>
      <c r="QDL57" s="403"/>
      <c r="QDQ57" s="403"/>
      <c r="QDV57" s="403"/>
      <c r="QEA57" s="403"/>
      <c r="QEF57" s="403"/>
      <c r="QEK57" s="403"/>
      <c r="QEP57" s="403"/>
      <c r="QEU57" s="403"/>
      <c r="QEZ57" s="403"/>
      <c r="QFE57" s="403"/>
      <c r="QFJ57" s="403"/>
      <c r="QFO57" s="403"/>
      <c r="QFT57" s="403"/>
      <c r="QFY57" s="403"/>
      <c r="QGD57" s="403"/>
      <c r="QGI57" s="403"/>
      <c r="QGN57" s="403"/>
      <c r="QGS57" s="403"/>
      <c r="QGX57" s="403"/>
      <c r="QHC57" s="403"/>
      <c r="QHH57" s="403"/>
      <c r="QHM57" s="403"/>
      <c r="QHR57" s="403"/>
      <c r="QHW57" s="403"/>
      <c r="QIB57" s="403"/>
      <c r="QIG57" s="403"/>
      <c r="QIL57" s="403"/>
      <c r="QIQ57" s="403"/>
      <c r="QIV57" s="403"/>
      <c r="QJA57" s="403"/>
      <c r="QJF57" s="403"/>
      <c r="QJK57" s="403"/>
      <c r="QJP57" s="403"/>
      <c r="QJU57" s="403"/>
      <c r="QJZ57" s="403"/>
      <c r="QKE57" s="403"/>
      <c r="QKJ57" s="403"/>
      <c r="QKO57" s="403"/>
      <c r="QKT57" s="403"/>
      <c r="QKY57" s="403"/>
      <c r="QLD57" s="403"/>
      <c r="QLI57" s="403"/>
      <c r="QLN57" s="403"/>
      <c r="QLS57" s="403"/>
      <c r="QLX57" s="403"/>
      <c r="QMC57" s="403"/>
      <c r="QMH57" s="403"/>
      <c r="QMM57" s="403"/>
      <c r="QMR57" s="403"/>
      <c r="QMW57" s="403"/>
      <c r="QNB57" s="403"/>
      <c r="QNG57" s="403"/>
      <c r="QNL57" s="403"/>
      <c r="QNQ57" s="403"/>
      <c r="QNV57" s="403"/>
      <c r="QOA57" s="403"/>
      <c r="QOF57" s="403"/>
      <c r="QOK57" s="403"/>
      <c r="QOP57" s="403"/>
      <c r="QOU57" s="403"/>
      <c r="QOZ57" s="403"/>
      <c r="QPE57" s="403"/>
      <c r="QPJ57" s="403"/>
      <c r="QPO57" s="403"/>
      <c r="QPT57" s="403"/>
      <c r="QPY57" s="403"/>
      <c r="QQD57" s="403"/>
      <c r="QQI57" s="403"/>
      <c r="QQN57" s="403"/>
      <c r="QQS57" s="403"/>
      <c r="QQX57" s="403"/>
      <c r="QRC57" s="403"/>
      <c r="QRH57" s="403"/>
      <c r="QRM57" s="403"/>
      <c r="QRR57" s="403"/>
      <c r="QRW57" s="403"/>
      <c r="QSB57" s="403"/>
      <c r="QSG57" s="403"/>
      <c r="QSL57" s="403"/>
      <c r="QSQ57" s="403"/>
      <c r="QSV57" s="403"/>
      <c r="QTA57" s="403"/>
      <c r="QTF57" s="403"/>
      <c r="QTK57" s="403"/>
      <c r="QTP57" s="403"/>
      <c r="QTU57" s="403"/>
      <c r="QTZ57" s="403"/>
      <c r="QUE57" s="403"/>
      <c r="QUJ57" s="403"/>
      <c r="QUO57" s="403"/>
      <c r="QUT57" s="403"/>
      <c r="QUY57" s="403"/>
      <c r="QVD57" s="403"/>
      <c r="QVI57" s="403"/>
      <c r="QVN57" s="403"/>
      <c r="QVS57" s="403"/>
      <c r="QVX57" s="403"/>
      <c r="QWC57" s="403"/>
      <c r="QWH57" s="403"/>
      <c r="QWM57" s="403"/>
      <c r="QWR57" s="403"/>
      <c r="QWW57" s="403"/>
      <c r="QXB57" s="403"/>
      <c r="QXG57" s="403"/>
      <c r="QXL57" s="403"/>
      <c r="QXQ57" s="403"/>
      <c r="QXV57" s="403"/>
      <c r="QYA57" s="403"/>
      <c r="QYF57" s="403"/>
      <c r="QYK57" s="403"/>
      <c r="QYP57" s="403"/>
      <c r="QYU57" s="403"/>
      <c r="QYZ57" s="403"/>
      <c r="QZE57" s="403"/>
      <c r="QZJ57" s="403"/>
      <c r="QZO57" s="403"/>
      <c r="QZT57" s="403"/>
      <c r="QZY57" s="403"/>
      <c r="RAD57" s="403"/>
      <c r="RAI57" s="403"/>
      <c r="RAN57" s="403"/>
      <c r="RAS57" s="403"/>
      <c r="RAX57" s="403"/>
      <c r="RBC57" s="403"/>
      <c r="RBH57" s="403"/>
      <c r="RBM57" s="403"/>
      <c r="RBR57" s="403"/>
      <c r="RBW57" s="403"/>
      <c r="RCB57" s="403"/>
      <c r="RCG57" s="403"/>
      <c r="RCL57" s="403"/>
      <c r="RCQ57" s="403"/>
      <c r="RCV57" s="403"/>
      <c r="RDA57" s="403"/>
      <c r="RDF57" s="403"/>
      <c r="RDK57" s="403"/>
      <c r="RDP57" s="403"/>
      <c r="RDU57" s="403"/>
      <c r="RDZ57" s="403"/>
      <c r="REE57" s="403"/>
      <c r="REJ57" s="403"/>
      <c r="REO57" s="403"/>
      <c r="RET57" s="403"/>
      <c r="REY57" s="403"/>
      <c r="RFD57" s="403"/>
      <c r="RFI57" s="403"/>
      <c r="RFN57" s="403"/>
      <c r="RFS57" s="403"/>
      <c r="RFX57" s="403"/>
      <c r="RGC57" s="403"/>
      <c r="RGH57" s="403"/>
      <c r="RGM57" s="403"/>
      <c r="RGR57" s="403"/>
      <c r="RGW57" s="403"/>
      <c r="RHB57" s="403"/>
      <c r="RHG57" s="403"/>
      <c r="RHL57" s="403"/>
      <c r="RHQ57" s="403"/>
      <c r="RHV57" s="403"/>
      <c r="RIA57" s="403"/>
      <c r="RIF57" s="403"/>
      <c r="RIK57" s="403"/>
      <c r="RIP57" s="403"/>
      <c r="RIU57" s="403"/>
      <c r="RIZ57" s="403"/>
      <c r="RJE57" s="403"/>
      <c r="RJJ57" s="403"/>
      <c r="RJO57" s="403"/>
      <c r="RJT57" s="403"/>
      <c r="RJY57" s="403"/>
      <c r="RKD57" s="403"/>
      <c r="RKI57" s="403"/>
      <c r="RKN57" s="403"/>
      <c r="RKS57" s="403"/>
      <c r="RKX57" s="403"/>
      <c r="RLC57" s="403"/>
      <c r="RLH57" s="403"/>
      <c r="RLM57" s="403"/>
      <c r="RLR57" s="403"/>
      <c r="RLW57" s="403"/>
      <c r="RMB57" s="403"/>
      <c r="RMG57" s="403"/>
      <c r="RML57" s="403"/>
      <c r="RMQ57" s="403"/>
      <c r="RMV57" s="403"/>
      <c r="RNA57" s="403"/>
      <c r="RNF57" s="403"/>
      <c r="RNK57" s="403"/>
      <c r="RNP57" s="403"/>
      <c r="RNU57" s="403"/>
      <c r="RNZ57" s="403"/>
      <c r="ROE57" s="403"/>
      <c r="ROJ57" s="403"/>
      <c r="ROO57" s="403"/>
      <c r="ROT57" s="403"/>
      <c r="ROY57" s="403"/>
      <c r="RPD57" s="403"/>
      <c r="RPI57" s="403"/>
      <c r="RPN57" s="403"/>
      <c r="RPS57" s="403"/>
      <c r="RPX57" s="403"/>
      <c r="RQC57" s="403"/>
      <c r="RQH57" s="403"/>
      <c r="RQM57" s="403"/>
      <c r="RQR57" s="403"/>
      <c r="RQW57" s="403"/>
      <c r="RRB57" s="403"/>
      <c r="RRG57" s="403"/>
      <c r="RRL57" s="403"/>
      <c r="RRQ57" s="403"/>
      <c r="RRV57" s="403"/>
      <c r="RSA57" s="403"/>
      <c r="RSF57" s="403"/>
      <c r="RSK57" s="403"/>
      <c r="RSP57" s="403"/>
      <c r="RSU57" s="403"/>
      <c r="RSZ57" s="403"/>
      <c r="RTE57" s="403"/>
      <c r="RTJ57" s="403"/>
      <c r="RTO57" s="403"/>
      <c r="RTT57" s="403"/>
      <c r="RTY57" s="403"/>
      <c r="RUD57" s="403"/>
      <c r="RUI57" s="403"/>
      <c r="RUN57" s="403"/>
      <c r="RUS57" s="403"/>
      <c r="RUX57" s="403"/>
      <c r="RVC57" s="403"/>
      <c r="RVH57" s="403"/>
      <c r="RVM57" s="403"/>
      <c r="RVR57" s="403"/>
      <c r="RVW57" s="403"/>
      <c r="RWB57" s="403"/>
      <c r="RWG57" s="403"/>
      <c r="RWL57" s="403"/>
      <c r="RWQ57" s="403"/>
      <c r="RWV57" s="403"/>
      <c r="RXA57" s="403"/>
      <c r="RXF57" s="403"/>
      <c r="RXK57" s="403"/>
      <c r="RXP57" s="403"/>
      <c r="RXU57" s="403"/>
      <c r="RXZ57" s="403"/>
      <c r="RYE57" s="403"/>
      <c r="RYJ57" s="403"/>
      <c r="RYO57" s="403"/>
      <c r="RYT57" s="403"/>
      <c r="RYY57" s="403"/>
      <c r="RZD57" s="403"/>
      <c r="RZI57" s="403"/>
      <c r="RZN57" s="403"/>
      <c r="RZS57" s="403"/>
      <c r="RZX57" s="403"/>
      <c r="SAC57" s="403"/>
      <c r="SAH57" s="403"/>
      <c r="SAM57" s="403"/>
      <c r="SAR57" s="403"/>
      <c r="SAW57" s="403"/>
      <c r="SBB57" s="403"/>
      <c r="SBG57" s="403"/>
      <c r="SBL57" s="403"/>
      <c r="SBQ57" s="403"/>
      <c r="SBV57" s="403"/>
      <c r="SCA57" s="403"/>
      <c r="SCF57" s="403"/>
      <c r="SCK57" s="403"/>
      <c r="SCP57" s="403"/>
      <c r="SCU57" s="403"/>
      <c r="SCZ57" s="403"/>
      <c r="SDE57" s="403"/>
      <c r="SDJ57" s="403"/>
      <c r="SDO57" s="403"/>
      <c r="SDT57" s="403"/>
      <c r="SDY57" s="403"/>
      <c r="SED57" s="403"/>
      <c r="SEI57" s="403"/>
      <c r="SEN57" s="403"/>
      <c r="SES57" s="403"/>
      <c r="SEX57" s="403"/>
      <c r="SFC57" s="403"/>
      <c r="SFH57" s="403"/>
      <c r="SFM57" s="403"/>
      <c r="SFR57" s="403"/>
      <c r="SFW57" s="403"/>
      <c r="SGB57" s="403"/>
      <c r="SGG57" s="403"/>
      <c r="SGL57" s="403"/>
      <c r="SGQ57" s="403"/>
      <c r="SGV57" s="403"/>
      <c r="SHA57" s="403"/>
      <c r="SHF57" s="403"/>
      <c r="SHK57" s="403"/>
      <c r="SHP57" s="403"/>
      <c r="SHU57" s="403"/>
      <c r="SHZ57" s="403"/>
      <c r="SIE57" s="403"/>
      <c r="SIJ57" s="403"/>
      <c r="SIO57" s="403"/>
      <c r="SIT57" s="403"/>
      <c r="SIY57" s="403"/>
      <c r="SJD57" s="403"/>
      <c r="SJI57" s="403"/>
      <c r="SJN57" s="403"/>
      <c r="SJS57" s="403"/>
      <c r="SJX57" s="403"/>
      <c r="SKC57" s="403"/>
      <c r="SKH57" s="403"/>
      <c r="SKM57" s="403"/>
      <c r="SKR57" s="403"/>
      <c r="SKW57" s="403"/>
      <c r="SLB57" s="403"/>
      <c r="SLG57" s="403"/>
      <c r="SLL57" s="403"/>
      <c r="SLQ57" s="403"/>
      <c r="SLV57" s="403"/>
      <c r="SMA57" s="403"/>
      <c r="SMF57" s="403"/>
      <c r="SMK57" s="403"/>
      <c r="SMP57" s="403"/>
      <c r="SMU57" s="403"/>
      <c r="SMZ57" s="403"/>
      <c r="SNE57" s="403"/>
      <c r="SNJ57" s="403"/>
      <c r="SNO57" s="403"/>
      <c r="SNT57" s="403"/>
      <c r="SNY57" s="403"/>
      <c r="SOD57" s="403"/>
      <c r="SOI57" s="403"/>
      <c r="SON57" s="403"/>
      <c r="SOS57" s="403"/>
      <c r="SOX57" s="403"/>
      <c r="SPC57" s="403"/>
      <c r="SPH57" s="403"/>
      <c r="SPM57" s="403"/>
      <c r="SPR57" s="403"/>
      <c r="SPW57" s="403"/>
      <c r="SQB57" s="403"/>
      <c r="SQG57" s="403"/>
      <c r="SQL57" s="403"/>
      <c r="SQQ57" s="403"/>
      <c r="SQV57" s="403"/>
      <c r="SRA57" s="403"/>
      <c r="SRF57" s="403"/>
      <c r="SRK57" s="403"/>
      <c r="SRP57" s="403"/>
      <c r="SRU57" s="403"/>
      <c r="SRZ57" s="403"/>
      <c r="SSE57" s="403"/>
      <c r="SSJ57" s="403"/>
      <c r="SSO57" s="403"/>
      <c r="SST57" s="403"/>
      <c r="SSY57" s="403"/>
      <c r="STD57" s="403"/>
      <c r="STI57" s="403"/>
      <c r="STN57" s="403"/>
      <c r="STS57" s="403"/>
      <c r="STX57" s="403"/>
      <c r="SUC57" s="403"/>
      <c r="SUH57" s="403"/>
      <c r="SUM57" s="403"/>
      <c r="SUR57" s="403"/>
      <c r="SUW57" s="403"/>
      <c r="SVB57" s="403"/>
      <c r="SVG57" s="403"/>
      <c r="SVL57" s="403"/>
      <c r="SVQ57" s="403"/>
      <c r="SVV57" s="403"/>
      <c r="SWA57" s="403"/>
      <c r="SWF57" s="403"/>
      <c r="SWK57" s="403"/>
      <c r="SWP57" s="403"/>
      <c r="SWU57" s="403"/>
      <c r="SWZ57" s="403"/>
      <c r="SXE57" s="403"/>
      <c r="SXJ57" s="403"/>
      <c r="SXO57" s="403"/>
      <c r="SXT57" s="403"/>
      <c r="SXY57" s="403"/>
      <c r="SYD57" s="403"/>
      <c r="SYI57" s="403"/>
      <c r="SYN57" s="403"/>
      <c r="SYS57" s="403"/>
      <c r="SYX57" s="403"/>
      <c r="SZC57" s="403"/>
      <c r="SZH57" s="403"/>
      <c r="SZM57" s="403"/>
      <c r="SZR57" s="403"/>
      <c r="SZW57" s="403"/>
      <c r="TAB57" s="403"/>
      <c r="TAG57" s="403"/>
      <c r="TAL57" s="403"/>
      <c r="TAQ57" s="403"/>
      <c r="TAV57" s="403"/>
      <c r="TBA57" s="403"/>
      <c r="TBF57" s="403"/>
      <c r="TBK57" s="403"/>
      <c r="TBP57" s="403"/>
      <c r="TBU57" s="403"/>
      <c r="TBZ57" s="403"/>
      <c r="TCE57" s="403"/>
      <c r="TCJ57" s="403"/>
      <c r="TCO57" s="403"/>
      <c r="TCT57" s="403"/>
      <c r="TCY57" s="403"/>
      <c r="TDD57" s="403"/>
      <c r="TDI57" s="403"/>
      <c r="TDN57" s="403"/>
      <c r="TDS57" s="403"/>
      <c r="TDX57" s="403"/>
      <c r="TEC57" s="403"/>
      <c r="TEH57" s="403"/>
      <c r="TEM57" s="403"/>
      <c r="TER57" s="403"/>
      <c r="TEW57" s="403"/>
      <c r="TFB57" s="403"/>
      <c r="TFG57" s="403"/>
      <c r="TFL57" s="403"/>
      <c r="TFQ57" s="403"/>
      <c r="TFV57" s="403"/>
      <c r="TGA57" s="403"/>
      <c r="TGF57" s="403"/>
      <c r="TGK57" s="403"/>
      <c r="TGP57" s="403"/>
      <c r="TGU57" s="403"/>
      <c r="TGZ57" s="403"/>
      <c r="THE57" s="403"/>
      <c r="THJ57" s="403"/>
      <c r="THO57" s="403"/>
      <c r="THT57" s="403"/>
      <c r="THY57" s="403"/>
      <c r="TID57" s="403"/>
      <c r="TII57" s="403"/>
      <c r="TIN57" s="403"/>
      <c r="TIS57" s="403"/>
      <c r="TIX57" s="403"/>
      <c r="TJC57" s="403"/>
      <c r="TJH57" s="403"/>
      <c r="TJM57" s="403"/>
      <c r="TJR57" s="403"/>
      <c r="TJW57" s="403"/>
      <c r="TKB57" s="403"/>
      <c r="TKG57" s="403"/>
      <c r="TKL57" s="403"/>
      <c r="TKQ57" s="403"/>
      <c r="TKV57" s="403"/>
      <c r="TLA57" s="403"/>
      <c r="TLF57" s="403"/>
      <c r="TLK57" s="403"/>
      <c r="TLP57" s="403"/>
      <c r="TLU57" s="403"/>
      <c r="TLZ57" s="403"/>
      <c r="TME57" s="403"/>
      <c r="TMJ57" s="403"/>
      <c r="TMO57" s="403"/>
      <c r="TMT57" s="403"/>
      <c r="TMY57" s="403"/>
      <c r="TND57" s="403"/>
      <c r="TNI57" s="403"/>
      <c r="TNN57" s="403"/>
      <c r="TNS57" s="403"/>
      <c r="TNX57" s="403"/>
      <c r="TOC57" s="403"/>
      <c r="TOH57" s="403"/>
      <c r="TOM57" s="403"/>
      <c r="TOR57" s="403"/>
      <c r="TOW57" s="403"/>
      <c r="TPB57" s="403"/>
      <c r="TPG57" s="403"/>
      <c r="TPL57" s="403"/>
      <c r="TPQ57" s="403"/>
      <c r="TPV57" s="403"/>
      <c r="TQA57" s="403"/>
      <c r="TQF57" s="403"/>
      <c r="TQK57" s="403"/>
      <c r="TQP57" s="403"/>
      <c r="TQU57" s="403"/>
      <c r="TQZ57" s="403"/>
      <c r="TRE57" s="403"/>
      <c r="TRJ57" s="403"/>
      <c r="TRO57" s="403"/>
      <c r="TRT57" s="403"/>
      <c r="TRY57" s="403"/>
      <c r="TSD57" s="403"/>
      <c r="TSI57" s="403"/>
      <c r="TSN57" s="403"/>
      <c r="TSS57" s="403"/>
      <c r="TSX57" s="403"/>
      <c r="TTC57" s="403"/>
      <c r="TTH57" s="403"/>
      <c r="TTM57" s="403"/>
      <c r="TTR57" s="403"/>
      <c r="TTW57" s="403"/>
      <c r="TUB57" s="403"/>
      <c r="TUG57" s="403"/>
      <c r="TUL57" s="403"/>
      <c r="TUQ57" s="403"/>
      <c r="TUV57" s="403"/>
      <c r="TVA57" s="403"/>
      <c r="TVF57" s="403"/>
      <c r="TVK57" s="403"/>
      <c r="TVP57" s="403"/>
      <c r="TVU57" s="403"/>
      <c r="TVZ57" s="403"/>
      <c r="TWE57" s="403"/>
      <c r="TWJ57" s="403"/>
      <c r="TWO57" s="403"/>
      <c r="TWT57" s="403"/>
      <c r="TWY57" s="403"/>
      <c r="TXD57" s="403"/>
      <c r="TXI57" s="403"/>
      <c r="TXN57" s="403"/>
      <c r="TXS57" s="403"/>
      <c r="TXX57" s="403"/>
      <c r="TYC57" s="403"/>
      <c r="TYH57" s="403"/>
      <c r="TYM57" s="403"/>
      <c r="TYR57" s="403"/>
      <c r="TYW57" s="403"/>
      <c r="TZB57" s="403"/>
      <c r="TZG57" s="403"/>
      <c r="TZL57" s="403"/>
      <c r="TZQ57" s="403"/>
      <c r="TZV57" s="403"/>
      <c r="UAA57" s="403"/>
      <c r="UAF57" s="403"/>
      <c r="UAK57" s="403"/>
      <c r="UAP57" s="403"/>
      <c r="UAU57" s="403"/>
      <c r="UAZ57" s="403"/>
      <c r="UBE57" s="403"/>
      <c r="UBJ57" s="403"/>
      <c r="UBO57" s="403"/>
      <c r="UBT57" s="403"/>
      <c r="UBY57" s="403"/>
      <c r="UCD57" s="403"/>
      <c r="UCI57" s="403"/>
      <c r="UCN57" s="403"/>
      <c r="UCS57" s="403"/>
      <c r="UCX57" s="403"/>
      <c r="UDC57" s="403"/>
      <c r="UDH57" s="403"/>
      <c r="UDM57" s="403"/>
      <c r="UDR57" s="403"/>
      <c r="UDW57" s="403"/>
      <c r="UEB57" s="403"/>
      <c r="UEG57" s="403"/>
      <c r="UEL57" s="403"/>
      <c r="UEQ57" s="403"/>
      <c r="UEV57" s="403"/>
      <c r="UFA57" s="403"/>
      <c r="UFF57" s="403"/>
      <c r="UFK57" s="403"/>
      <c r="UFP57" s="403"/>
      <c r="UFU57" s="403"/>
      <c r="UFZ57" s="403"/>
      <c r="UGE57" s="403"/>
      <c r="UGJ57" s="403"/>
      <c r="UGO57" s="403"/>
      <c r="UGT57" s="403"/>
      <c r="UGY57" s="403"/>
      <c r="UHD57" s="403"/>
      <c r="UHI57" s="403"/>
      <c r="UHN57" s="403"/>
      <c r="UHS57" s="403"/>
      <c r="UHX57" s="403"/>
      <c r="UIC57" s="403"/>
      <c r="UIH57" s="403"/>
      <c r="UIM57" s="403"/>
      <c r="UIR57" s="403"/>
      <c r="UIW57" s="403"/>
      <c r="UJB57" s="403"/>
      <c r="UJG57" s="403"/>
      <c r="UJL57" s="403"/>
      <c r="UJQ57" s="403"/>
      <c r="UJV57" s="403"/>
      <c r="UKA57" s="403"/>
      <c r="UKF57" s="403"/>
      <c r="UKK57" s="403"/>
      <c r="UKP57" s="403"/>
      <c r="UKU57" s="403"/>
      <c r="UKZ57" s="403"/>
      <c r="ULE57" s="403"/>
      <c r="ULJ57" s="403"/>
      <c r="ULO57" s="403"/>
      <c r="ULT57" s="403"/>
      <c r="ULY57" s="403"/>
      <c r="UMD57" s="403"/>
      <c r="UMI57" s="403"/>
      <c r="UMN57" s="403"/>
      <c r="UMS57" s="403"/>
      <c r="UMX57" s="403"/>
      <c r="UNC57" s="403"/>
      <c r="UNH57" s="403"/>
      <c r="UNM57" s="403"/>
      <c r="UNR57" s="403"/>
      <c r="UNW57" s="403"/>
      <c r="UOB57" s="403"/>
      <c r="UOG57" s="403"/>
      <c r="UOL57" s="403"/>
      <c r="UOQ57" s="403"/>
      <c r="UOV57" s="403"/>
      <c r="UPA57" s="403"/>
      <c r="UPF57" s="403"/>
      <c r="UPK57" s="403"/>
      <c r="UPP57" s="403"/>
      <c r="UPU57" s="403"/>
      <c r="UPZ57" s="403"/>
      <c r="UQE57" s="403"/>
      <c r="UQJ57" s="403"/>
      <c r="UQO57" s="403"/>
      <c r="UQT57" s="403"/>
      <c r="UQY57" s="403"/>
      <c r="URD57" s="403"/>
      <c r="URI57" s="403"/>
      <c r="URN57" s="403"/>
      <c r="URS57" s="403"/>
      <c r="URX57" s="403"/>
      <c r="USC57" s="403"/>
      <c r="USH57" s="403"/>
      <c r="USM57" s="403"/>
      <c r="USR57" s="403"/>
      <c r="USW57" s="403"/>
      <c r="UTB57" s="403"/>
      <c r="UTG57" s="403"/>
      <c r="UTL57" s="403"/>
      <c r="UTQ57" s="403"/>
      <c r="UTV57" s="403"/>
      <c r="UUA57" s="403"/>
      <c r="UUF57" s="403"/>
      <c r="UUK57" s="403"/>
      <c r="UUP57" s="403"/>
      <c r="UUU57" s="403"/>
      <c r="UUZ57" s="403"/>
      <c r="UVE57" s="403"/>
      <c r="UVJ57" s="403"/>
      <c r="UVO57" s="403"/>
      <c r="UVT57" s="403"/>
      <c r="UVY57" s="403"/>
      <c r="UWD57" s="403"/>
      <c r="UWI57" s="403"/>
      <c r="UWN57" s="403"/>
      <c r="UWS57" s="403"/>
      <c r="UWX57" s="403"/>
      <c r="UXC57" s="403"/>
      <c r="UXH57" s="403"/>
      <c r="UXM57" s="403"/>
      <c r="UXR57" s="403"/>
      <c r="UXW57" s="403"/>
      <c r="UYB57" s="403"/>
      <c r="UYG57" s="403"/>
      <c r="UYL57" s="403"/>
      <c r="UYQ57" s="403"/>
      <c r="UYV57" s="403"/>
      <c r="UZA57" s="403"/>
      <c r="UZF57" s="403"/>
      <c r="UZK57" s="403"/>
      <c r="UZP57" s="403"/>
      <c r="UZU57" s="403"/>
      <c r="UZZ57" s="403"/>
      <c r="VAE57" s="403"/>
      <c r="VAJ57" s="403"/>
      <c r="VAO57" s="403"/>
      <c r="VAT57" s="403"/>
      <c r="VAY57" s="403"/>
      <c r="VBD57" s="403"/>
      <c r="VBI57" s="403"/>
      <c r="VBN57" s="403"/>
      <c r="VBS57" s="403"/>
      <c r="VBX57" s="403"/>
      <c r="VCC57" s="403"/>
      <c r="VCH57" s="403"/>
      <c r="VCM57" s="403"/>
      <c r="VCR57" s="403"/>
      <c r="VCW57" s="403"/>
      <c r="VDB57" s="403"/>
      <c r="VDG57" s="403"/>
      <c r="VDL57" s="403"/>
      <c r="VDQ57" s="403"/>
      <c r="VDV57" s="403"/>
      <c r="VEA57" s="403"/>
      <c r="VEF57" s="403"/>
      <c r="VEK57" s="403"/>
      <c r="VEP57" s="403"/>
      <c r="VEU57" s="403"/>
      <c r="VEZ57" s="403"/>
      <c r="VFE57" s="403"/>
      <c r="VFJ57" s="403"/>
      <c r="VFO57" s="403"/>
      <c r="VFT57" s="403"/>
      <c r="VFY57" s="403"/>
      <c r="VGD57" s="403"/>
      <c r="VGI57" s="403"/>
      <c r="VGN57" s="403"/>
      <c r="VGS57" s="403"/>
      <c r="VGX57" s="403"/>
      <c r="VHC57" s="403"/>
      <c r="VHH57" s="403"/>
      <c r="VHM57" s="403"/>
      <c r="VHR57" s="403"/>
      <c r="VHW57" s="403"/>
      <c r="VIB57" s="403"/>
      <c r="VIG57" s="403"/>
      <c r="VIL57" s="403"/>
      <c r="VIQ57" s="403"/>
      <c r="VIV57" s="403"/>
      <c r="VJA57" s="403"/>
      <c r="VJF57" s="403"/>
      <c r="VJK57" s="403"/>
      <c r="VJP57" s="403"/>
      <c r="VJU57" s="403"/>
      <c r="VJZ57" s="403"/>
      <c r="VKE57" s="403"/>
      <c r="VKJ57" s="403"/>
      <c r="VKO57" s="403"/>
      <c r="VKT57" s="403"/>
      <c r="VKY57" s="403"/>
      <c r="VLD57" s="403"/>
      <c r="VLI57" s="403"/>
      <c r="VLN57" s="403"/>
      <c r="VLS57" s="403"/>
      <c r="VLX57" s="403"/>
      <c r="VMC57" s="403"/>
      <c r="VMH57" s="403"/>
      <c r="VMM57" s="403"/>
      <c r="VMR57" s="403"/>
      <c r="VMW57" s="403"/>
      <c r="VNB57" s="403"/>
      <c r="VNG57" s="403"/>
      <c r="VNL57" s="403"/>
      <c r="VNQ57" s="403"/>
      <c r="VNV57" s="403"/>
      <c r="VOA57" s="403"/>
      <c r="VOF57" s="403"/>
      <c r="VOK57" s="403"/>
      <c r="VOP57" s="403"/>
      <c r="VOU57" s="403"/>
      <c r="VOZ57" s="403"/>
      <c r="VPE57" s="403"/>
      <c r="VPJ57" s="403"/>
      <c r="VPO57" s="403"/>
      <c r="VPT57" s="403"/>
      <c r="VPY57" s="403"/>
      <c r="VQD57" s="403"/>
      <c r="VQI57" s="403"/>
      <c r="VQN57" s="403"/>
      <c r="VQS57" s="403"/>
      <c r="VQX57" s="403"/>
      <c r="VRC57" s="403"/>
      <c r="VRH57" s="403"/>
      <c r="VRM57" s="403"/>
      <c r="VRR57" s="403"/>
      <c r="VRW57" s="403"/>
      <c r="VSB57" s="403"/>
      <c r="VSG57" s="403"/>
      <c r="VSL57" s="403"/>
      <c r="VSQ57" s="403"/>
      <c r="VSV57" s="403"/>
      <c r="VTA57" s="403"/>
      <c r="VTF57" s="403"/>
      <c r="VTK57" s="403"/>
      <c r="VTP57" s="403"/>
      <c r="VTU57" s="403"/>
      <c r="VTZ57" s="403"/>
      <c r="VUE57" s="403"/>
      <c r="VUJ57" s="403"/>
      <c r="VUO57" s="403"/>
      <c r="VUT57" s="403"/>
      <c r="VUY57" s="403"/>
      <c r="VVD57" s="403"/>
      <c r="VVI57" s="403"/>
      <c r="VVN57" s="403"/>
      <c r="VVS57" s="403"/>
      <c r="VVX57" s="403"/>
      <c r="VWC57" s="403"/>
      <c r="VWH57" s="403"/>
      <c r="VWM57" s="403"/>
      <c r="VWR57" s="403"/>
      <c r="VWW57" s="403"/>
      <c r="VXB57" s="403"/>
      <c r="VXG57" s="403"/>
      <c r="VXL57" s="403"/>
      <c r="VXQ57" s="403"/>
      <c r="VXV57" s="403"/>
      <c r="VYA57" s="403"/>
      <c r="VYF57" s="403"/>
      <c r="VYK57" s="403"/>
      <c r="VYP57" s="403"/>
      <c r="VYU57" s="403"/>
      <c r="VYZ57" s="403"/>
      <c r="VZE57" s="403"/>
      <c r="VZJ57" s="403"/>
      <c r="VZO57" s="403"/>
      <c r="VZT57" s="403"/>
      <c r="VZY57" s="403"/>
      <c r="WAD57" s="403"/>
      <c r="WAI57" s="403"/>
      <c r="WAN57" s="403"/>
      <c r="WAS57" s="403"/>
      <c r="WAX57" s="403"/>
      <c r="WBC57" s="403"/>
      <c r="WBH57" s="403"/>
      <c r="WBM57" s="403"/>
      <c r="WBR57" s="403"/>
      <c r="WBW57" s="403"/>
      <c r="WCB57" s="403"/>
      <c r="WCG57" s="403"/>
      <c r="WCL57" s="403"/>
      <c r="WCQ57" s="403"/>
      <c r="WCV57" s="403"/>
      <c r="WDA57" s="403"/>
      <c r="WDF57" s="403"/>
      <c r="WDK57" s="403"/>
      <c r="WDP57" s="403"/>
      <c r="WDU57" s="403"/>
      <c r="WDZ57" s="403"/>
      <c r="WEE57" s="403"/>
      <c r="WEJ57" s="403"/>
      <c r="WEO57" s="403"/>
      <c r="WET57" s="403"/>
      <c r="WEY57" s="403"/>
      <c r="WFD57" s="403"/>
      <c r="WFI57" s="403"/>
      <c r="WFN57" s="403"/>
      <c r="WFS57" s="403"/>
      <c r="WFX57" s="403"/>
      <c r="WGC57" s="403"/>
      <c r="WGH57" s="403"/>
      <c r="WGM57" s="403"/>
      <c r="WGR57" s="403"/>
      <c r="WGW57" s="403"/>
      <c r="WHB57" s="403"/>
      <c r="WHG57" s="403"/>
      <c r="WHL57" s="403"/>
      <c r="WHQ57" s="403"/>
      <c r="WHV57" s="403"/>
      <c r="WIA57" s="403"/>
      <c r="WIF57" s="403"/>
      <c r="WIK57" s="403"/>
      <c r="WIP57" s="403"/>
      <c r="WIU57" s="403"/>
      <c r="WIZ57" s="403"/>
      <c r="WJE57" s="403"/>
      <c r="WJJ57" s="403"/>
      <c r="WJO57" s="403"/>
      <c r="WJT57" s="403"/>
      <c r="WJY57" s="403"/>
      <c r="WKD57" s="403"/>
      <c r="WKI57" s="403"/>
      <c r="WKN57" s="403"/>
      <c r="WKS57" s="403"/>
      <c r="WKX57" s="403"/>
      <c r="WLC57" s="403"/>
      <c r="WLH57" s="403"/>
      <c r="WLM57" s="403"/>
      <c r="WLR57" s="403"/>
      <c r="WLW57" s="403"/>
      <c r="WMB57" s="403"/>
      <c r="WMG57" s="403"/>
      <c r="WML57" s="403"/>
      <c r="WMQ57" s="403"/>
      <c r="WMV57" s="403"/>
      <c r="WNA57" s="403"/>
      <c r="WNF57" s="403"/>
      <c r="WNK57" s="403"/>
      <c r="WNP57" s="403"/>
      <c r="WNU57" s="403"/>
      <c r="WNZ57" s="403"/>
      <c r="WOE57" s="403"/>
      <c r="WOJ57" s="403"/>
      <c r="WOO57" s="403"/>
      <c r="WOT57" s="403"/>
      <c r="WOY57" s="403"/>
      <c r="WPD57" s="403"/>
      <c r="WPI57" s="403"/>
      <c r="WPN57" s="403"/>
      <c r="WPS57" s="403"/>
      <c r="WPX57" s="403"/>
      <c r="WQC57" s="403"/>
      <c r="WQH57" s="403"/>
      <c r="WQM57" s="403"/>
      <c r="WQR57" s="403"/>
      <c r="WQW57" s="403"/>
      <c r="WRB57" s="403"/>
      <c r="WRG57" s="403"/>
      <c r="WRL57" s="403"/>
      <c r="WRQ57" s="403"/>
      <c r="WRV57" s="403"/>
      <c r="WSA57" s="403"/>
      <c r="WSF57" s="403"/>
      <c r="WSK57" s="403"/>
      <c r="WSP57" s="403"/>
      <c r="WSU57" s="403"/>
      <c r="WSZ57" s="403"/>
      <c r="WTE57" s="403"/>
      <c r="WTJ57" s="403"/>
      <c r="WTO57" s="403"/>
      <c r="WTT57" s="403"/>
      <c r="WTY57" s="403"/>
      <c r="WUD57" s="403"/>
      <c r="WUI57" s="403"/>
      <c r="WUN57" s="403"/>
      <c r="WUS57" s="403"/>
      <c r="WUX57" s="403"/>
      <c r="WVC57" s="403"/>
      <c r="WVH57" s="403"/>
      <c r="WVM57" s="403"/>
      <c r="WVR57" s="403"/>
      <c r="WVW57" s="403"/>
      <c r="WWB57" s="403"/>
      <c r="WWG57" s="403"/>
      <c r="WWL57" s="403"/>
      <c r="WWQ57" s="403"/>
      <c r="WWV57" s="403"/>
      <c r="WXA57" s="403"/>
      <c r="WXF57" s="403"/>
      <c r="WXK57" s="403"/>
      <c r="WXP57" s="403"/>
      <c r="WXU57" s="403"/>
      <c r="WXZ57" s="403"/>
      <c r="WYE57" s="403"/>
      <c r="WYJ57" s="403"/>
      <c r="WYO57" s="403"/>
      <c r="WYT57" s="403"/>
      <c r="WYY57" s="403"/>
      <c r="WZD57" s="403"/>
      <c r="WZI57" s="403"/>
      <c r="WZN57" s="403"/>
      <c r="WZS57" s="403"/>
      <c r="WZX57" s="403"/>
      <c r="XAC57" s="403"/>
      <c r="XAH57" s="403"/>
      <c r="XAM57" s="403"/>
      <c r="XAR57" s="403"/>
      <c r="XAW57" s="403"/>
      <c r="XBB57" s="403"/>
      <c r="XBG57" s="403"/>
      <c r="XBL57" s="403"/>
      <c r="XBQ57" s="403"/>
      <c r="XBV57" s="403"/>
      <c r="XCA57" s="403"/>
      <c r="XCF57" s="403"/>
      <c r="XCK57" s="403"/>
      <c r="XCP57" s="403"/>
      <c r="XCU57" s="403"/>
      <c r="XCZ57" s="403"/>
      <c r="XDE57" s="403"/>
      <c r="XDJ57" s="403"/>
      <c r="XDO57" s="403"/>
      <c r="XDT57" s="403"/>
      <c r="XDY57" s="403"/>
      <c r="XED57" s="403"/>
      <c r="XEI57" s="403"/>
      <c r="XEN57" s="403"/>
      <c r="XES57" s="403"/>
      <c r="XEX57" s="403"/>
    </row>
    <row r="58" spans="1:1023 1028:2048 2053:3068 3073:4093 4098:5118 5123:6143 6148:7168 7173:8188 8193:9213 9218:10238 10243:11263 11268:12288 12293:13308 13313:14333 14338:15358 15363:16378" ht="14.25" customHeight="1" x14ac:dyDescent="0.3">
      <c r="B58" s="102"/>
      <c r="C58" s="102"/>
      <c r="D58" s="102"/>
      <c r="E58" s="103"/>
      <c r="F58" s="102"/>
      <c r="G58" s="102"/>
      <c r="H58" s="104"/>
      <c r="I58" s="105"/>
      <c r="J58" s="105"/>
      <c r="K58" s="105"/>
      <c r="L58" s="103"/>
      <c r="M58" s="106"/>
      <c r="N58" s="107"/>
      <c r="O58" s="513"/>
      <c r="P58" s="513"/>
      <c r="Q58" s="401"/>
      <c r="R58" s="33"/>
      <c r="S58" s="13"/>
      <c r="T58" s="194"/>
      <c r="U58" s="194"/>
      <c r="V58" s="194"/>
      <c r="W58" s="194"/>
      <c r="X58" s="12"/>
      <c r="Y58" s="12"/>
      <c r="AB58" s="403"/>
      <c r="AG58" s="403"/>
      <c r="AL58" s="403"/>
      <c r="AQ58" s="403"/>
      <c r="AV58" s="403"/>
      <c r="BA58" s="403"/>
      <c r="BF58" s="403"/>
      <c r="BK58" s="403"/>
      <c r="BP58" s="403"/>
      <c r="BU58" s="403"/>
      <c r="BZ58" s="403"/>
      <c r="CE58" s="403"/>
      <c r="CJ58" s="403"/>
      <c r="CO58" s="403"/>
      <c r="CT58" s="403"/>
      <c r="CY58" s="403"/>
      <c r="DD58" s="403"/>
      <c r="DI58" s="403"/>
      <c r="DN58" s="403"/>
      <c r="DS58" s="403"/>
      <c r="DX58" s="403"/>
      <c r="EC58" s="403"/>
      <c r="EH58" s="403"/>
      <c r="EM58" s="403"/>
      <c r="ER58" s="403"/>
      <c r="EW58" s="403"/>
      <c r="FB58" s="403"/>
      <c r="FG58" s="403"/>
      <c r="FL58" s="403"/>
      <c r="FQ58" s="403"/>
      <c r="FV58" s="403"/>
      <c r="GA58" s="403"/>
      <c r="GF58" s="403"/>
      <c r="GK58" s="403"/>
      <c r="GP58" s="403"/>
      <c r="GU58" s="403"/>
      <c r="GZ58" s="403"/>
      <c r="HE58" s="403"/>
      <c r="HJ58" s="403"/>
      <c r="HO58" s="403"/>
      <c r="HT58" s="403"/>
      <c r="HY58" s="403"/>
      <c r="ID58" s="403"/>
      <c r="II58" s="403"/>
      <c r="IN58" s="403"/>
      <c r="IS58" s="403"/>
      <c r="IX58" s="403"/>
      <c r="JC58" s="403"/>
      <c r="JH58" s="403"/>
      <c r="JM58" s="403"/>
      <c r="JR58" s="403"/>
      <c r="JW58" s="403"/>
      <c r="KB58" s="403"/>
      <c r="KG58" s="403"/>
      <c r="KL58" s="403"/>
      <c r="KQ58" s="403"/>
      <c r="KV58" s="403"/>
      <c r="LA58" s="403"/>
      <c r="LF58" s="403"/>
      <c r="LK58" s="403"/>
      <c r="LP58" s="403"/>
      <c r="LU58" s="403"/>
      <c r="LZ58" s="403"/>
      <c r="ME58" s="403"/>
      <c r="MJ58" s="403"/>
      <c r="MO58" s="403"/>
      <c r="MT58" s="403"/>
      <c r="MY58" s="403"/>
      <c r="ND58" s="403"/>
      <c r="NI58" s="403"/>
      <c r="NN58" s="403"/>
      <c r="NS58" s="403"/>
      <c r="NX58" s="403"/>
      <c r="OC58" s="403"/>
      <c r="OH58" s="403"/>
      <c r="OM58" s="403"/>
      <c r="OR58" s="403"/>
      <c r="OW58" s="403"/>
      <c r="PB58" s="403"/>
      <c r="PG58" s="403"/>
      <c r="PL58" s="403"/>
      <c r="PQ58" s="403"/>
      <c r="PV58" s="403"/>
      <c r="QA58" s="403"/>
      <c r="QF58" s="403"/>
      <c r="QK58" s="403"/>
      <c r="QP58" s="403"/>
      <c r="QU58" s="403"/>
      <c r="QZ58" s="403"/>
      <c r="RE58" s="403"/>
      <c r="RJ58" s="403"/>
      <c r="RO58" s="403"/>
      <c r="RT58" s="403"/>
      <c r="RY58" s="403"/>
      <c r="SD58" s="403"/>
      <c r="SI58" s="403"/>
      <c r="SN58" s="403"/>
      <c r="SS58" s="403"/>
      <c r="SX58" s="403"/>
      <c r="TC58" s="403"/>
      <c r="TH58" s="403"/>
      <c r="TM58" s="403"/>
      <c r="TR58" s="403"/>
      <c r="TW58" s="403"/>
      <c r="UB58" s="403"/>
      <c r="UG58" s="403"/>
      <c r="UL58" s="403"/>
      <c r="UQ58" s="403"/>
      <c r="UV58" s="403"/>
      <c r="VA58" s="403"/>
      <c r="VF58" s="403"/>
      <c r="VK58" s="403"/>
      <c r="VP58" s="403"/>
      <c r="VU58" s="403"/>
      <c r="VZ58" s="403"/>
      <c r="WE58" s="403"/>
      <c r="WJ58" s="403"/>
      <c r="WO58" s="403"/>
      <c r="WT58" s="403"/>
      <c r="WY58" s="403"/>
      <c r="XD58" s="403"/>
      <c r="XI58" s="403"/>
      <c r="XN58" s="403"/>
      <c r="XS58" s="403"/>
      <c r="XX58" s="403"/>
      <c r="YC58" s="403"/>
      <c r="YH58" s="403"/>
      <c r="YM58" s="403"/>
      <c r="YR58" s="403"/>
      <c r="YW58" s="403"/>
      <c r="ZB58" s="403"/>
      <c r="ZG58" s="403"/>
      <c r="ZL58" s="403"/>
      <c r="ZQ58" s="403"/>
      <c r="ZV58" s="403"/>
      <c r="AAA58" s="403"/>
      <c r="AAF58" s="403"/>
      <c r="AAK58" s="403"/>
      <c r="AAP58" s="403"/>
      <c r="AAU58" s="403"/>
      <c r="AAZ58" s="403"/>
      <c r="ABE58" s="403"/>
      <c r="ABJ58" s="403"/>
      <c r="ABO58" s="403"/>
      <c r="ABT58" s="403"/>
      <c r="ABY58" s="403"/>
      <c r="ACD58" s="403"/>
      <c r="ACI58" s="403"/>
      <c r="ACN58" s="403"/>
      <c r="ACS58" s="403"/>
      <c r="ACX58" s="403"/>
      <c r="ADC58" s="403"/>
      <c r="ADH58" s="403"/>
      <c r="ADM58" s="403"/>
      <c r="ADR58" s="403"/>
      <c r="ADW58" s="403"/>
      <c r="AEB58" s="403"/>
      <c r="AEG58" s="403"/>
      <c r="AEL58" s="403"/>
      <c r="AEQ58" s="403"/>
      <c r="AEV58" s="403"/>
      <c r="AFA58" s="403"/>
      <c r="AFF58" s="403"/>
      <c r="AFK58" s="403"/>
      <c r="AFP58" s="403"/>
      <c r="AFU58" s="403"/>
      <c r="AFZ58" s="403"/>
      <c r="AGE58" s="403"/>
      <c r="AGJ58" s="403"/>
      <c r="AGO58" s="403"/>
      <c r="AGT58" s="403"/>
      <c r="AGY58" s="403"/>
      <c r="AHD58" s="403"/>
      <c r="AHI58" s="403"/>
      <c r="AHN58" s="403"/>
      <c r="AHS58" s="403"/>
      <c r="AHX58" s="403"/>
      <c r="AIC58" s="403"/>
      <c r="AIH58" s="403"/>
      <c r="AIM58" s="403"/>
      <c r="AIR58" s="403"/>
      <c r="AIW58" s="403"/>
      <c r="AJB58" s="403"/>
      <c r="AJG58" s="403"/>
      <c r="AJL58" s="403"/>
      <c r="AJQ58" s="403"/>
      <c r="AJV58" s="403"/>
      <c r="AKA58" s="403"/>
      <c r="AKF58" s="403"/>
      <c r="AKK58" s="403"/>
      <c r="AKP58" s="403"/>
      <c r="AKU58" s="403"/>
      <c r="AKZ58" s="403"/>
      <c r="ALE58" s="403"/>
      <c r="ALJ58" s="403"/>
      <c r="ALO58" s="403"/>
      <c r="ALT58" s="403"/>
      <c r="ALY58" s="403"/>
      <c r="AMD58" s="403"/>
      <c r="AMI58" s="403"/>
      <c r="AMN58" s="403"/>
      <c r="AMS58" s="403"/>
      <c r="AMX58" s="403"/>
      <c r="ANC58" s="403"/>
      <c r="ANH58" s="403"/>
      <c r="ANM58" s="403"/>
      <c r="ANR58" s="403"/>
      <c r="ANW58" s="403"/>
      <c r="AOB58" s="403"/>
      <c r="AOG58" s="403"/>
      <c r="AOL58" s="403"/>
      <c r="AOQ58" s="403"/>
      <c r="AOV58" s="403"/>
      <c r="APA58" s="403"/>
      <c r="APF58" s="403"/>
      <c r="APK58" s="403"/>
      <c r="APP58" s="403"/>
      <c r="APU58" s="403"/>
      <c r="APZ58" s="403"/>
      <c r="AQE58" s="403"/>
      <c r="AQJ58" s="403"/>
      <c r="AQO58" s="403"/>
      <c r="AQT58" s="403"/>
      <c r="AQY58" s="403"/>
      <c r="ARD58" s="403"/>
      <c r="ARI58" s="403"/>
      <c r="ARN58" s="403"/>
      <c r="ARS58" s="403"/>
      <c r="ARX58" s="403"/>
      <c r="ASC58" s="403"/>
      <c r="ASH58" s="403"/>
      <c r="ASM58" s="403"/>
      <c r="ASR58" s="403"/>
      <c r="ASW58" s="403"/>
      <c r="ATB58" s="403"/>
      <c r="ATG58" s="403"/>
      <c r="ATL58" s="403"/>
      <c r="ATQ58" s="403"/>
      <c r="ATV58" s="403"/>
      <c r="AUA58" s="403"/>
      <c r="AUF58" s="403"/>
      <c r="AUK58" s="403"/>
      <c r="AUP58" s="403"/>
      <c r="AUU58" s="403"/>
      <c r="AUZ58" s="403"/>
      <c r="AVE58" s="403"/>
      <c r="AVJ58" s="403"/>
      <c r="AVO58" s="403"/>
      <c r="AVT58" s="403"/>
      <c r="AVY58" s="403"/>
      <c r="AWD58" s="403"/>
      <c r="AWI58" s="403"/>
      <c r="AWN58" s="403"/>
      <c r="AWS58" s="403"/>
      <c r="AWX58" s="403"/>
      <c r="AXC58" s="403"/>
      <c r="AXH58" s="403"/>
      <c r="AXM58" s="403"/>
      <c r="AXR58" s="403"/>
      <c r="AXW58" s="403"/>
      <c r="AYB58" s="403"/>
      <c r="AYG58" s="403"/>
      <c r="AYL58" s="403"/>
      <c r="AYQ58" s="403"/>
      <c r="AYV58" s="403"/>
      <c r="AZA58" s="403"/>
      <c r="AZF58" s="403"/>
      <c r="AZK58" s="403"/>
      <c r="AZP58" s="403"/>
      <c r="AZU58" s="403"/>
      <c r="AZZ58" s="403"/>
      <c r="BAE58" s="403"/>
      <c r="BAJ58" s="403"/>
      <c r="BAO58" s="403"/>
      <c r="BAT58" s="403"/>
      <c r="BAY58" s="403"/>
      <c r="BBD58" s="403"/>
      <c r="BBI58" s="403"/>
      <c r="BBN58" s="403"/>
      <c r="BBS58" s="403"/>
      <c r="BBX58" s="403"/>
      <c r="BCC58" s="403"/>
      <c r="BCH58" s="403"/>
      <c r="BCM58" s="403"/>
      <c r="BCR58" s="403"/>
      <c r="BCW58" s="403"/>
      <c r="BDB58" s="403"/>
      <c r="BDG58" s="403"/>
      <c r="BDL58" s="403"/>
      <c r="BDQ58" s="403"/>
      <c r="BDV58" s="403"/>
      <c r="BEA58" s="403"/>
      <c r="BEF58" s="403"/>
      <c r="BEK58" s="403"/>
      <c r="BEP58" s="403"/>
      <c r="BEU58" s="403"/>
      <c r="BEZ58" s="403"/>
      <c r="BFE58" s="403"/>
      <c r="BFJ58" s="403"/>
      <c r="BFO58" s="403"/>
      <c r="BFT58" s="403"/>
      <c r="BFY58" s="403"/>
      <c r="BGD58" s="403"/>
      <c r="BGI58" s="403"/>
      <c r="BGN58" s="403"/>
      <c r="BGS58" s="403"/>
      <c r="BGX58" s="403"/>
      <c r="BHC58" s="403"/>
      <c r="BHH58" s="403"/>
      <c r="BHM58" s="403"/>
      <c r="BHR58" s="403"/>
      <c r="BHW58" s="403"/>
      <c r="BIB58" s="403"/>
      <c r="BIG58" s="403"/>
      <c r="BIL58" s="403"/>
      <c r="BIQ58" s="403"/>
      <c r="BIV58" s="403"/>
      <c r="BJA58" s="403"/>
      <c r="BJF58" s="403"/>
      <c r="BJK58" s="403"/>
      <c r="BJP58" s="403"/>
      <c r="BJU58" s="403"/>
      <c r="BJZ58" s="403"/>
      <c r="BKE58" s="403"/>
      <c r="BKJ58" s="403"/>
      <c r="BKO58" s="403"/>
      <c r="BKT58" s="403"/>
      <c r="BKY58" s="403"/>
      <c r="BLD58" s="403"/>
      <c r="BLI58" s="403"/>
      <c r="BLN58" s="403"/>
      <c r="BLS58" s="403"/>
      <c r="BLX58" s="403"/>
      <c r="BMC58" s="403"/>
      <c r="BMH58" s="403"/>
      <c r="BMM58" s="403"/>
      <c r="BMR58" s="403"/>
      <c r="BMW58" s="403"/>
      <c r="BNB58" s="403"/>
      <c r="BNG58" s="403"/>
      <c r="BNL58" s="403"/>
      <c r="BNQ58" s="403"/>
      <c r="BNV58" s="403"/>
      <c r="BOA58" s="403"/>
      <c r="BOF58" s="403"/>
      <c r="BOK58" s="403"/>
      <c r="BOP58" s="403"/>
      <c r="BOU58" s="403"/>
      <c r="BOZ58" s="403"/>
      <c r="BPE58" s="403"/>
      <c r="BPJ58" s="403"/>
      <c r="BPO58" s="403"/>
      <c r="BPT58" s="403"/>
      <c r="BPY58" s="403"/>
      <c r="BQD58" s="403"/>
      <c r="BQI58" s="403"/>
      <c r="BQN58" s="403"/>
      <c r="BQS58" s="403"/>
      <c r="BQX58" s="403"/>
      <c r="BRC58" s="403"/>
      <c r="BRH58" s="403"/>
      <c r="BRM58" s="403"/>
      <c r="BRR58" s="403"/>
      <c r="BRW58" s="403"/>
      <c r="BSB58" s="403"/>
      <c r="BSG58" s="403"/>
      <c r="BSL58" s="403"/>
      <c r="BSQ58" s="403"/>
      <c r="BSV58" s="403"/>
      <c r="BTA58" s="403"/>
      <c r="BTF58" s="403"/>
      <c r="BTK58" s="403"/>
      <c r="BTP58" s="403"/>
      <c r="BTU58" s="403"/>
      <c r="BTZ58" s="403"/>
      <c r="BUE58" s="403"/>
      <c r="BUJ58" s="403"/>
      <c r="BUO58" s="403"/>
      <c r="BUT58" s="403"/>
      <c r="BUY58" s="403"/>
      <c r="BVD58" s="403"/>
      <c r="BVI58" s="403"/>
      <c r="BVN58" s="403"/>
      <c r="BVS58" s="403"/>
      <c r="BVX58" s="403"/>
      <c r="BWC58" s="403"/>
      <c r="BWH58" s="403"/>
      <c r="BWM58" s="403"/>
      <c r="BWR58" s="403"/>
      <c r="BWW58" s="403"/>
      <c r="BXB58" s="403"/>
      <c r="BXG58" s="403"/>
      <c r="BXL58" s="403"/>
      <c r="BXQ58" s="403"/>
      <c r="BXV58" s="403"/>
      <c r="BYA58" s="403"/>
      <c r="BYF58" s="403"/>
      <c r="BYK58" s="403"/>
      <c r="BYP58" s="403"/>
      <c r="BYU58" s="403"/>
      <c r="BYZ58" s="403"/>
      <c r="BZE58" s="403"/>
      <c r="BZJ58" s="403"/>
      <c r="BZO58" s="403"/>
      <c r="BZT58" s="403"/>
      <c r="BZY58" s="403"/>
      <c r="CAD58" s="403"/>
      <c r="CAI58" s="403"/>
      <c r="CAN58" s="403"/>
      <c r="CAS58" s="403"/>
      <c r="CAX58" s="403"/>
      <c r="CBC58" s="403"/>
      <c r="CBH58" s="403"/>
      <c r="CBM58" s="403"/>
      <c r="CBR58" s="403"/>
      <c r="CBW58" s="403"/>
      <c r="CCB58" s="403"/>
      <c r="CCG58" s="403"/>
      <c r="CCL58" s="403"/>
      <c r="CCQ58" s="403"/>
      <c r="CCV58" s="403"/>
      <c r="CDA58" s="403"/>
      <c r="CDF58" s="403"/>
      <c r="CDK58" s="403"/>
      <c r="CDP58" s="403"/>
      <c r="CDU58" s="403"/>
      <c r="CDZ58" s="403"/>
      <c r="CEE58" s="403"/>
      <c r="CEJ58" s="403"/>
      <c r="CEO58" s="403"/>
      <c r="CET58" s="403"/>
      <c r="CEY58" s="403"/>
      <c r="CFD58" s="403"/>
      <c r="CFI58" s="403"/>
      <c r="CFN58" s="403"/>
      <c r="CFS58" s="403"/>
      <c r="CFX58" s="403"/>
      <c r="CGC58" s="403"/>
      <c r="CGH58" s="403"/>
      <c r="CGM58" s="403"/>
      <c r="CGR58" s="403"/>
      <c r="CGW58" s="403"/>
      <c r="CHB58" s="403"/>
      <c r="CHG58" s="403"/>
      <c r="CHL58" s="403"/>
      <c r="CHQ58" s="403"/>
      <c r="CHV58" s="403"/>
      <c r="CIA58" s="403"/>
      <c r="CIF58" s="403"/>
      <c r="CIK58" s="403"/>
      <c r="CIP58" s="403"/>
      <c r="CIU58" s="403"/>
      <c r="CIZ58" s="403"/>
      <c r="CJE58" s="403"/>
      <c r="CJJ58" s="403"/>
      <c r="CJO58" s="403"/>
      <c r="CJT58" s="403"/>
      <c r="CJY58" s="403"/>
      <c r="CKD58" s="403"/>
      <c r="CKI58" s="403"/>
      <c r="CKN58" s="403"/>
      <c r="CKS58" s="403"/>
      <c r="CKX58" s="403"/>
      <c r="CLC58" s="403"/>
      <c r="CLH58" s="403"/>
      <c r="CLM58" s="403"/>
      <c r="CLR58" s="403"/>
      <c r="CLW58" s="403"/>
      <c r="CMB58" s="403"/>
      <c r="CMG58" s="403"/>
      <c r="CML58" s="403"/>
      <c r="CMQ58" s="403"/>
      <c r="CMV58" s="403"/>
      <c r="CNA58" s="403"/>
      <c r="CNF58" s="403"/>
      <c r="CNK58" s="403"/>
      <c r="CNP58" s="403"/>
      <c r="CNU58" s="403"/>
      <c r="CNZ58" s="403"/>
      <c r="COE58" s="403"/>
      <c r="COJ58" s="403"/>
      <c r="COO58" s="403"/>
      <c r="COT58" s="403"/>
      <c r="COY58" s="403"/>
      <c r="CPD58" s="403"/>
      <c r="CPI58" s="403"/>
      <c r="CPN58" s="403"/>
      <c r="CPS58" s="403"/>
      <c r="CPX58" s="403"/>
      <c r="CQC58" s="403"/>
      <c r="CQH58" s="403"/>
      <c r="CQM58" s="403"/>
      <c r="CQR58" s="403"/>
      <c r="CQW58" s="403"/>
      <c r="CRB58" s="403"/>
      <c r="CRG58" s="403"/>
      <c r="CRL58" s="403"/>
      <c r="CRQ58" s="403"/>
      <c r="CRV58" s="403"/>
      <c r="CSA58" s="403"/>
      <c r="CSF58" s="403"/>
      <c r="CSK58" s="403"/>
      <c r="CSP58" s="403"/>
      <c r="CSU58" s="403"/>
      <c r="CSZ58" s="403"/>
      <c r="CTE58" s="403"/>
      <c r="CTJ58" s="403"/>
      <c r="CTO58" s="403"/>
      <c r="CTT58" s="403"/>
      <c r="CTY58" s="403"/>
      <c r="CUD58" s="403"/>
      <c r="CUI58" s="403"/>
      <c r="CUN58" s="403"/>
      <c r="CUS58" s="403"/>
      <c r="CUX58" s="403"/>
      <c r="CVC58" s="403"/>
      <c r="CVH58" s="403"/>
      <c r="CVM58" s="403"/>
      <c r="CVR58" s="403"/>
      <c r="CVW58" s="403"/>
      <c r="CWB58" s="403"/>
      <c r="CWG58" s="403"/>
      <c r="CWL58" s="403"/>
      <c r="CWQ58" s="403"/>
      <c r="CWV58" s="403"/>
      <c r="CXA58" s="403"/>
      <c r="CXF58" s="403"/>
      <c r="CXK58" s="403"/>
      <c r="CXP58" s="403"/>
      <c r="CXU58" s="403"/>
      <c r="CXZ58" s="403"/>
      <c r="CYE58" s="403"/>
      <c r="CYJ58" s="403"/>
      <c r="CYO58" s="403"/>
      <c r="CYT58" s="403"/>
      <c r="CYY58" s="403"/>
      <c r="CZD58" s="403"/>
      <c r="CZI58" s="403"/>
      <c r="CZN58" s="403"/>
      <c r="CZS58" s="403"/>
      <c r="CZX58" s="403"/>
      <c r="DAC58" s="403"/>
      <c r="DAH58" s="403"/>
      <c r="DAM58" s="403"/>
      <c r="DAR58" s="403"/>
      <c r="DAW58" s="403"/>
      <c r="DBB58" s="403"/>
      <c r="DBG58" s="403"/>
      <c r="DBL58" s="403"/>
      <c r="DBQ58" s="403"/>
      <c r="DBV58" s="403"/>
      <c r="DCA58" s="403"/>
      <c r="DCF58" s="403"/>
      <c r="DCK58" s="403"/>
      <c r="DCP58" s="403"/>
      <c r="DCU58" s="403"/>
      <c r="DCZ58" s="403"/>
      <c r="DDE58" s="403"/>
      <c r="DDJ58" s="403"/>
      <c r="DDO58" s="403"/>
      <c r="DDT58" s="403"/>
      <c r="DDY58" s="403"/>
      <c r="DED58" s="403"/>
      <c r="DEI58" s="403"/>
      <c r="DEN58" s="403"/>
      <c r="DES58" s="403"/>
      <c r="DEX58" s="403"/>
      <c r="DFC58" s="403"/>
      <c r="DFH58" s="403"/>
      <c r="DFM58" s="403"/>
      <c r="DFR58" s="403"/>
      <c r="DFW58" s="403"/>
      <c r="DGB58" s="403"/>
      <c r="DGG58" s="403"/>
      <c r="DGL58" s="403"/>
      <c r="DGQ58" s="403"/>
      <c r="DGV58" s="403"/>
      <c r="DHA58" s="403"/>
      <c r="DHF58" s="403"/>
      <c r="DHK58" s="403"/>
      <c r="DHP58" s="403"/>
      <c r="DHU58" s="403"/>
      <c r="DHZ58" s="403"/>
      <c r="DIE58" s="403"/>
      <c r="DIJ58" s="403"/>
      <c r="DIO58" s="403"/>
      <c r="DIT58" s="403"/>
      <c r="DIY58" s="403"/>
      <c r="DJD58" s="403"/>
      <c r="DJI58" s="403"/>
      <c r="DJN58" s="403"/>
      <c r="DJS58" s="403"/>
      <c r="DJX58" s="403"/>
      <c r="DKC58" s="403"/>
      <c r="DKH58" s="403"/>
      <c r="DKM58" s="403"/>
      <c r="DKR58" s="403"/>
      <c r="DKW58" s="403"/>
      <c r="DLB58" s="403"/>
      <c r="DLG58" s="403"/>
      <c r="DLL58" s="403"/>
      <c r="DLQ58" s="403"/>
      <c r="DLV58" s="403"/>
      <c r="DMA58" s="403"/>
      <c r="DMF58" s="403"/>
      <c r="DMK58" s="403"/>
      <c r="DMP58" s="403"/>
      <c r="DMU58" s="403"/>
      <c r="DMZ58" s="403"/>
      <c r="DNE58" s="403"/>
      <c r="DNJ58" s="403"/>
      <c r="DNO58" s="403"/>
      <c r="DNT58" s="403"/>
      <c r="DNY58" s="403"/>
      <c r="DOD58" s="403"/>
      <c r="DOI58" s="403"/>
      <c r="DON58" s="403"/>
      <c r="DOS58" s="403"/>
      <c r="DOX58" s="403"/>
      <c r="DPC58" s="403"/>
      <c r="DPH58" s="403"/>
      <c r="DPM58" s="403"/>
      <c r="DPR58" s="403"/>
      <c r="DPW58" s="403"/>
      <c r="DQB58" s="403"/>
      <c r="DQG58" s="403"/>
      <c r="DQL58" s="403"/>
      <c r="DQQ58" s="403"/>
      <c r="DQV58" s="403"/>
      <c r="DRA58" s="403"/>
      <c r="DRF58" s="403"/>
      <c r="DRK58" s="403"/>
      <c r="DRP58" s="403"/>
      <c r="DRU58" s="403"/>
      <c r="DRZ58" s="403"/>
      <c r="DSE58" s="403"/>
      <c r="DSJ58" s="403"/>
      <c r="DSO58" s="403"/>
      <c r="DST58" s="403"/>
      <c r="DSY58" s="403"/>
      <c r="DTD58" s="403"/>
      <c r="DTI58" s="403"/>
      <c r="DTN58" s="403"/>
      <c r="DTS58" s="403"/>
      <c r="DTX58" s="403"/>
      <c r="DUC58" s="403"/>
      <c r="DUH58" s="403"/>
      <c r="DUM58" s="403"/>
      <c r="DUR58" s="403"/>
      <c r="DUW58" s="403"/>
      <c r="DVB58" s="403"/>
      <c r="DVG58" s="403"/>
      <c r="DVL58" s="403"/>
      <c r="DVQ58" s="403"/>
      <c r="DVV58" s="403"/>
      <c r="DWA58" s="403"/>
      <c r="DWF58" s="403"/>
      <c r="DWK58" s="403"/>
      <c r="DWP58" s="403"/>
      <c r="DWU58" s="403"/>
      <c r="DWZ58" s="403"/>
      <c r="DXE58" s="403"/>
      <c r="DXJ58" s="403"/>
      <c r="DXO58" s="403"/>
      <c r="DXT58" s="403"/>
      <c r="DXY58" s="403"/>
      <c r="DYD58" s="403"/>
      <c r="DYI58" s="403"/>
      <c r="DYN58" s="403"/>
      <c r="DYS58" s="403"/>
      <c r="DYX58" s="403"/>
      <c r="DZC58" s="403"/>
      <c r="DZH58" s="403"/>
      <c r="DZM58" s="403"/>
      <c r="DZR58" s="403"/>
      <c r="DZW58" s="403"/>
      <c r="EAB58" s="403"/>
      <c r="EAG58" s="403"/>
      <c r="EAL58" s="403"/>
      <c r="EAQ58" s="403"/>
      <c r="EAV58" s="403"/>
      <c r="EBA58" s="403"/>
      <c r="EBF58" s="403"/>
      <c r="EBK58" s="403"/>
      <c r="EBP58" s="403"/>
      <c r="EBU58" s="403"/>
      <c r="EBZ58" s="403"/>
      <c r="ECE58" s="403"/>
      <c r="ECJ58" s="403"/>
      <c r="ECO58" s="403"/>
      <c r="ECT58" s="403"/>
      <c r="ECY58" s="403"/>
      <c r="EDD58" s="403"/>
      <c r="EDI58" s="403"/>
      <c r="EDN58" s="403"/>
      <c r="EDS58" s="403"/>
      <c r="EDX58" s="403"/>
      <c r="EEC58" s="403"/>
      <c r="EEH58" s="403"/>
      <c r="EEM58" s="403"/>
      <c r="EER58" s="403"/>
      <c r="EEW58" s="403"/>
      <c r="EFB58" s="403"/>
      <c r="EFG58" s="403"/>
      <c r="EFL58" s="403"/>
      <c r="EFQ58" s="403"/>
      <c r="EFV58" s="403"/>
      <c r="EGA58" s="403"/>
      <c r="EGF58" s="403"/>
      <c r="EGK58" s="403"/>
      <c r="EGP58" s="403"/>
      <c r="EGU58" s="403"/>
      <c r="EGZ58" s="403"/>
      <c r="EHE58" s="403"/>
      <c r="EHJ58" s="403"/>
      <c r="EHO58" s="403"/>
      <c r="EHT58" s="403"/>
      <c r="EHY58" s="403"/>
      <c r="EID58" s="403"/>
      <c r="EII58" s="403"/>
      <c r="EIN58" s="403"/>
      <c r="EIS58" s="403"/>
      <c r="EIX58" s="403"/>
      <c r="EJC58" s="403"/>
      <c r="EJH58" s="403"/>
      <c r="EJM58" s="403"/>
      <c r="EJR58" s="403"/>
      <c r="EJW58" s="403"/>
      <c r="EKB58" s="403"/>
      <c r="EKG58" s="403"/>
      <c r="EKL58" s="403"/>
      <c r="EKQ58" s="403"/>
      <c r="EKV58" s="403"/>
      <c r="ELA58" s="403"/>
      <c r="ELF58" s="403"/>
      <c r="ELK58" s="403"/>
      <c r="ELP58" s="403"/>
      <c r="ELU58" s="403"/>
      <c r="ELZ58" s="403"/>
      <c r="EME58" s="403"/>
      <c r="EMJ58" s="403"/>
      <c r="EMO58" s="403"/>
      <c r="EMT58" s="403"/>
      <c r="EMY58" s="403"/>
      <c r="END58" s="403"/>
      <c r="ENI58" s="403"/>
      <c r="ENN58" s="403"/>
      <c r="ENS58" s="403"/>
      <c r="ENX58" s="403"/>
      <c r="EOC58" s="403"/>
      <c r="EOH58" s="403"/>
      <c r="EOM58" s="403"/>
      <c r="EOR58" s="403"/>
      <c r="EOW58" s="403"/>
      <c r="EPB58" s="403"/>
      <c r="EPG58" s="403"/>
      <c r="EPL58" s="403"/>
      <c r="EPQ58" s="403"/>
      <c r="EPV58" s="403"/>
      <c r="EQA58" s="403"/>
      <c r="EQF58" s="403"/>
      <c r="EQK58" s="403"/>
      <c r="EQP58" s="403"/>
      <c r="EQU58" s="403"/>
      <c r="EQZ58" s="403"/>
      <c r="ERE58" s="403"/>
      <c r="ERJ58" s="403"/>
      <c r="ERO58" s="403"/>
      <c r="ERT58" s="403"/>
      <c r="ERY58" s="403"/>
      <c r="ESD58" s="403"/>
      <c r="ESI58" s="403"/>
      <c r="ESN58" s="403"/>
      <c r="ESS58" s="403"/>
      <c r="ESX58" s="403"/>
      <c r="ETC58" s="403"/>
      <c r="ETH58" s="403"/>
      <c r="ETM58" s="403"/>
      <c r="ETR58" s="403"/>
      <c r="ETW58" s="403"/>
      <c r="EUB58" s="403"/>
      <c r="EUG58" s="403"/>
      <c r="EUL58" s="403"/>
      <c r="EUQ58" s="403"/>
      <c r="EUV58" s="403"/>
      <c r="EVA58" s="403"/>
      <c r="EVF58" s="403"/>
      <c r="EVK58" s="403"/>
      <c r="EVP58" s="403"/>
      <c r="EVU58" s="403"/>
      <c r="EVZ58" s="403"/>
      <c r="EWE58" s="403"/>
      <c r="EWJ58" s="403"/>
      <c r="EWO58" s="403"/>
      <c r="EWT58" s="403"/>
      <c r="EWY58" s="403"/>
      <c r="EXD58" s="403"/>
      <c r="EXI58" s="403"/>
      <c r="EXN58" s="403"/>
      <c r="EXS58" s="403"/>
      <c r="EXX58" s="403"/>
      <c r="EYC58" s="403"/>
      <c r="EYH58" s="403"/>
      <c r="EYM58" s="403"/>
      <c r="EYR58" s="403"/>
      <c r="EYW58" s="403"/>
      <c r="EZB58" s="403"/>
      <c r="EZG58" s="403"/>
      <c r="EZL58" s="403"/>
      <c r="EZQ58" s="403"/>
      <c r="EZV58" s="403"/>
      <c r="FAA58" s="403"/>
      <c r="FAF58" s="403"/>
      <c r="FAK58" s="403"/>
      <c r="FAP58" s="403"/>
      <c r="FAU58" s="403"/>
      <c r="FAZ58" s="403"/>
      <c r="FBE58" s="403"/>
      <c r="FBJ58" s="403"/>
      <c r="FBO58" s="403"/>
      <c r="FBT58" s="403"/>
      <c r="FBY58" s="403"/>
      <c r="FCD58" s="403"/>
      <c r="FCI58" s="403"/>
      <c r="FCN58" s="403"/>
      <c r="FCS58" s="403"/>
      <c r="FCX58" s="403"/>
      <c r="FDC58" s="403"/>
      <c r="FDH58" s="403"/>
      <c r="FDM58" s="403"/>
      <c r="FDR58" s="403"/>
      <c r="FDW58" s="403"/>
      <c r="FEB58" s="403"/>
      <c r="FEG58" s="403"/>
      <c r="FEL58" s="403"/>
      <c r="FEQ58" s="403"/>
      <c r="FEV58" s="403"/>
      <c r="FFA58" s="403"/>
      <c r="FFF58" s="403"/>
      <c r="FFK58" s="403"/>
      <c r="FFP58" s="403"/>
      <c r="FFU58" s="403"/>
      <c r="FFZ58" s="403"/>
      <c r="FGE58" s="403"/>
      <c r="FGJ58" s="403"/>
      <c r="FGO58" s="403"/>
      <c r="FGT58" s="403"/>
      <c r="FGY58" s="403"/>
      <c r="FHD58" s="403"/>
      <c r="FHI58" s="403"/>
      <c r="FHN58" s="403"/>
      <c r="FHS58" s="403"/>
      <c r="FHX58" s="403"/>
      <c r="FIC58" s="403"/>
      <c r="FIH58" s="403"/>
      <c r="FIM58" s="403"/>
      <c r="FIR58" s="403"/>
      <c r="FIW58" s="403"/>
      <c r="FJB58" s="403"/>
      <c r="FJG58" s="403"/>
      <c r="FJL58" s="403"/>
      <c r="FJQ58" s="403"/>
      <c r="FJV58" s="403"/>
      <c r="FKA58" s="403"/>
      <c r="FKF58" s="403"/>
      <c r="FKK58" s="403"/>
      <c r="FKP58" s="403"/>
      <c r="FKU58" s="403"/>
      <c r="FKZ58" s="403"/>
      <c r="FLE58" s="403"/>
      <c r="FLJ58" s="403"/>
      <c r="FLO58" s="403"/>
      <c r="FLT58" s="403"/>
      <c r="FLY58" s="403"/>
      <c r="FMD58" s="403"/>
      <c r="FMI58" s="403"/>
      <c r="FMN58" s="403"/>
      <c r="FMS58" s="403"/>
      <c r="FMX58" s="403"/>
      <c r="FNC58" s="403"/>
      <c r="FNH58" s="403"/>
      <c r="FNM58" s="403"/>
      <c r="FNR58" s="403"/>
      <c r="FNW58" s="403"/>
      <c r="FOB58" s="403"/>
      <c r="FOG58" s="403"/>
      <c r="FOL58" s="403"/>
      <c r="FOQ58" s="403"/>
      <c r="FOV58" s="403"/>
      <c r="FPA58" s="403"/>
      <c r="FPF58" s="403"/>
      <c r="FPK58" s="403"/>
      <c r="FPP58" s="403"/>
      <c r="FPU58" s="403"/>
      <c r="FPZ58" s="403"/>
      <c r="FQE58" s="403"/>
      <c r="FQJ58" s="403"/>
      <c r="FQO58" s="403"/>
      <c r="FQT58" s="403"/>
      <c r="FQY58" s="403"/>
      <c r="FRD58" s="403"/>
      <c r="FRI58" s="403"/>
      <c r="FRN58" s="403"/>
      <c r="FRS58" s="403"/>
      <c r="FRX58" s="403"/>
      <c r="FSC58" s="403"/>
      <c r="FSH58" s="403"/>
      <c r="FSM58" s="403"/>
      <c r="FSR58" s="403"/>
      <c r="FSW58" s="403"/>
      <c r="FTB58" s="403"/>
      <c r="FTG58" s="403"/>
      <c r="FTL58" s="403"/>
      <c r="FTQ58" s="403"/>
      <c r="FTV58" s="403"/>
      <c r="FUA58" s="403"/>
      <c r="FUF58" s="403"/>
      <c r="FUK58" s="403"/>
      <c r="FUP58" s="403"/>
      <c r="FUU58" s="403"/>
      <c r="FUZ58" s="403"/>
      <c r="FVE58" s="403"/>
      <c r="FVJ58" s="403"/>
      <c r="FVO58" s="403"/>
      <c r="FVT58" s="403"/>
      <c r="FVY58" s="403"/>
      <c r="FWD58" s="403"/>
      <c r="FWI58" s="403"/>
      <c r="FWN58" s="403"/>
      <c r="FWS58" s="403"/>
      <c r="FWX58" s="403"/>
      <c r="FXC58" s="403"/>
      <c r="FXH58" s="403"/>
      <c r="FXM58" s="403"/>
      <c r="FXR58" s="403"/>
      <c r="FXW58" s="403"/>
      <c r="FYB58" s="403"/>
      <c r="FYG58" s="403"/>
      <c r="FYL58" s="403"/>
      <c r="FYQ58" s="403"/>
      <c r="FYV58" s="403"/>
      <c r="FZA58" s="403"/>
      <c r="FZF58" s="403"/>
      <c r="FZK58" s="403"/>
      <c r="FZP58" s="403"/>
      <c r="FZU58" s="403"/>
      <c r="FZZ58" s="403"/>
      <c r="GAE58" s="403"/>
      <c r="GAJ58" s="403"/>
      <c r="GAO58" s="403"/>
      <c r="GAT58" s="403"/>
      <c r="GAY58" s="403"/>
      <c r="GBD58" s="403"/>
      <c r="GBI58" s="403"/>
      <c r="GBN58" s="403"/>
      <c r="GBS58" s="403"/>
      <c r="GBX58" s="403"/>
      <c r="GCC58" s="403"/>
      <c r="GCH58" s="403"/>
      <c r="GCM58" s="403"/>
      <c r="GCR58" s="403"/>
      <c r="GCW58" s="403"/>
      <c r="GDB58" s="403"/>
      <c r="GDG58" s="403"/>
      <c r="GDL58" s="403"/>
      <c r="GDQ58" s="403"/>
      <c r="GDV58" s="403"/>
      <c r="GEA58" s="403"/>
      <c r="GEF58" s="403"/>
      <c r="GEK58" s="403"/>
      <c r="GEP58" s="403"/>
      <c r="GEU58" s="403"/>
      <c r="GEZ58" s="403"/>
      <c r="GFE58" s="403"/>
      <c r="GFJ58" s="403"/>
      <c r="GFO58" s="403"/>
      <c r="GFT58" s="403"/>
      <c r="GFY58" s="403"/>
      <c r="GGD58" s="403"/>
      <c r="GGI58" s="403"/>
      <c r="GGN58" s="403"/>
      <c r="GGS58" s="403"/>
      <c r="GGX58" s="403"/>
      <c r="GHC58" s="403"/>
      <c r="GHH58" s="403"/>
      <c r="GHM58" s="403"/>
      <c r="GHR58" s="403"/>
      <c r="GHW58" s="403"/>
      <c r="GIB58" s="403"/>
      <c r="GIG58" s="403"/>
      <c r="GIL58" s="403"/>
      <c r="GIQ58" s="403"/>
      <c r="GIV58" s="403"/>
      <c r="GJA58" s="403"/>
      <c r="GJF58" s="403"/>
      <c r="GJK58" s="403"/>
      <c r="GJP58" s="403"/>
      <c r="GJU58" s="403"/>
      <c r="GJZ58" s="403"/>
      <c r="GKE58" s="403"/>
      <c r="GKJ58" s="403"/>
      <c r="GKO58" s="403"/>
      <c r="GKT58" s="403"/>
      <c r="GKY58" s="403"/>
      <c r="GLD58" s="403"/>
      <c r="GLI58" s="403"/>
      <c r="GLN58" s="403"/>
      <c r="GLS58" s="403"/>
      <c r="GLX58" s="403"/>
      <c r="GMC58" s="403"/>
      <c r="GMH58" s="403"/>
      <c r="GMM58" s="403"/>
      <c r="GMR58" s="403"/>
      <c r="GMW58" s="403"/>
      <c r="GNB58" s="403"/>
      <c r="GNG58" s="403"/>
      <c r="GNL58" s="403"/>
      <c r="GNQ58" s="403"/>
      <c r="GNV58" s="403"/>
      <c r="GOA58" s="403"/>
      <c r="GOF58" s="403"/>
      <c r="GOK58" s="403"/>
      <c r="GOP58" s="403"/>
      <c r="GOU58" s="403"/>
      <c r="GOZ58" s="403"/>
      <c r="GPE58" s="403"/>
      <c r="GPJ58" s="403"/>
      <c r="GPO58" s="403"/>
      <c r="GPT58" s="403"/>
      <c r="GPY58" s="403"/>
      <c r="GQD58" s="403"/>
      <c r="GQI58" s="403"/>
      <c r="GQN58" s="403"/>
      <c r="GQS58" s="403"/>
      <c r="GQX58" s="403"/>
      <c r="GRC58" s="403"/>
      <c r="GRH58" s="403"/>
      <c r="GRM58" s="403"/>
      <c r="GRR58" s="403"/>
      <c r="GRW58" s="403"/>
      <c r="GSB58" s="403"/>
      <c r="GSG58" s="403"/>
      <c r="GSL58" s="403"/>
      <c r="GSQ58" s="403"/>
      <c r="GSV58" s="403"/>
      <c r="GTA58" s="403"/>
      <c r="GTF58" s="403"/>
      <c r="GTK58" s="403"/>
      <c r="GTP58" s="403"/>
      <c r="GTU58" s="403"/>
      <c r="GTZ58" s="403"/>
      <c r="GUE58" s="403"/>
      <c r="GUJ58" s="403"/>
      <c r="GUO58" s="403"/>
      <c r="GUT58" s="403"/>
      <c r="GUY58" s="403"/>
      <c r="GVD58" s="403"/>
      <c r="GVI58" s="403"/>
      <c r="GVN58" s="403"/>
      <c r="GVS58" s="403"/>
      <c r="GVX58" s="403"/>
      <c r="GWC58" s="403"/>
      <c r="GWH58" s="403"/>
      <c r="GWM58" s="403"/>
      <c r="GWR58" s="403"/>
      <c r="GWW58" s="403"/>
      <c r="GXB58" s="403"/>
      <c r="GXG58" s="403"/>
      <c r="GXL58" s="403"/>
      <c r="GXQ58" s="403"/>
      <c r="GXV58" s="403"/>
      <c r="GYA58" s="403"/>
      <c r="GYF58" s="403"/>
      <c r="GYK58" s="403"/>
      <c r="GYP58" s="403"/>
      <c r="GYU58" s="403"/>
      <c r="GYZ58" s="403"/>
      <c r="GZE58" s="403"/>
      <c r="GZJ58" s="403"/>
      <c r="GZO58" s="403"/>
      <c r="GZT58" s="403"/>
      <c r="GZY58" s="403"/>
      <c r="HAD58" s="403"/>
      <c r="HAI58" s="403"/>
      <c r="HAN58" s="403"/>
      <c r="HAS58" s="403"/>
      <c r="HAX58" s="403"/>
      <c r="HBC58" s="403"/>
      <c r="HBH58" s="403"/>
      <c r="HBM58" s="403"/>
      <c r="HBR58" s="403"/>
      <c r="HBW58" s="403"/>
      <c r="HCB58" s="403"/>
      <c r="HCG58" s="403"/>
      <c r="HCL58" s="403"/>
      <c r="HCQ58" s="403"/>
      <c r="HCV58" s="403"/>
      <c r="HDA58" s="403"/>
      <c r="HDF58" s="403"/>
      <c r="HDK58" s="403"/>
      <c r="HDP58" s="403"/>
      <c r="HDU58" s="403"/>
      <c r="HDZ58" s="403"/>
      <c r="HEE58" s="403"/>
      <c r="HEJ58" s="403"/>
      <c r="HEO58" s="403"/>
      <c r="HET58" s="403"/>
      <c r="HEY58" s="403"/>
      <c r="HFD58" s="403"/>
      <c r="HFI58" s="403"/>
      <c r="HFN58" s="403"/>
      <c r="HFS58" s="403"/>
      <c r="HFX58" s="403"/>
      <c r="HGC58" s="403"/>
      <c r="HGH58" s="403"/>
      <c r="HGM58" s="403"/>
      <c r="HGR58" s="403"/>
      <c r="HGW58" s="403"/>
      <c r="HHB58" s="403"/>
      <c r="HHG58" s="403"/>
      <c r="HHL58" s="403"/>
      <c r="HHQ58" s="403"/>
      <c r="HHV58" s="403"/>
      <c r="HIA58" s="403"/>
      <c r="HIF58" s="403"/>
      <c r="HIK58" s="403"/>
      <c r="HIP58" s="403"/>
      <c r="HIU58" s="403"/>
      <c r="HIZ58" s="403"/>
      <c r="HJE58" s="403"/>
      <c r="HJJ58" s="403"/>
      <c r="HJO58" s="403"/>
      <c r="HJT58" s="403"/>
      <c r="HJY58" s="403"/>
      <c r="HKD58" s="403"/>
      <c r="HKI58" s="403"/>
      <c r="HKN58" s="403"/>
      <c r="HKS58" s="403"/>
      <c r="HKX58" s="403"/>
      <c r="HLC58" s="403"/>
      <c r="HLH58" s="403"/>
      <c r="HLM58" s="403"/>
      <c r="HLR58" s="403"/>
      <c r="HLW58" s="403"/>
      <c r="HMB58" s="403"/>
      <c r="HMG58" s="403"/>
      <c r="HML58" s="403"/>
      <c r="HMQ58" s="403"/>
      <c r="HMV58" s="403"/>
      <c r="HNA58" s="403"/>
      <c r="HNF58" s="403"/>
      <c r="HNK58" s="403"/>
      <c r="HNP58" s="403"/>
      <c r="HNU58" s="403"/>
      <c r="HNZ58" s="403"/>
      <c r="HOE58" s="403"/>
      <c r="HOJ58" s="403"/>
      <c r="HOO58" s="403"/>
      <c r="HOT58" s="403"/>
      <c r="HOY58" s="403"/>
      <c r="HPD58" s="403"/>
      <c r="HPI58" s="403"/>
      <c r="HPN58" s="403"/>
      <c r="HPS58" s="403"/>
      <c r="HPX58" s="403"/>
      <c r="HQC58" s="403"/>
      <c r="HQH58" s="403"/>
      <c r="HQM58" s="403"/>
      <c r="HQR58" s="403"/>
      <c r="HQW58" s="403"/>
      <c r="HRB58" s="403"/>
      <c r="HRG58" s="403"/>
      <c r="HRL58" s="403"/>
      <c r="HRQ58" s="403"/>
      <c r="HRV58" s="403"/>
      <c r="HSA58" s="403"/>
      <c r="HSF58" s="403"/>
      <c r="HSK58" s="403"/>
      <c r="HSP58" s="403"/>
      <c r="HSU58" s="403"/>
      <c r="HSZ58" s="403"/>
      <c r="HTE58" s="403"/>
      <c r="HTJ58" s="403"/>
      <c r="HTO58" s="403"/>
      <c r="HTT58" s="403"/>
      <c r="HTY58" s="403"/>
      <c r="HUD58" s="403"/>
      <c r="HUI58" s="403"/>
      <c r="HUN58" s="403"/>
      <c r="HUS58" s="403"/>
      <c r="HUX58" s="403"/>
      <c r="HVC58" s="403"/>
      <c r="HVH58" s="403"/>
      <c r="HVM58" s="403"/>
      <c r="HVR58" s="403"/>
      <c r="HVW58" s="403"/>
      <c r="HWB58" s="403"/>
      <c r="HWG58" s="403"/>
      <c r="HWL58" s="403"/>
      <c r="HWQ58" s="403"/>
      <c r="HWV58" s="403"/>
      <c r="HXA58" s="403"/>
      <c r="HXF58" s="403"/>
      <c r="HXK58" s="403"/>
      <c r="HXP58" s="403"/>
      <c r="HXU58" s="403"/>
      <c r="HXZ58" s="403"/>
      <c r="HYE58" s="403"/>
      <c r="HYJ58" s="403"/>
      <c r="HYO58" s="403"/>
      <c r="HYT58" s="403"/>
      <c r="HYY58" s="403"/>
      <c r="HZD58" s="403"/>
      <c r="HZI58" s="403"/>
      <c r="HZN58" s="403"/>
      <c r="HZS58" s="403"/>
      <c r="HZX58" s="403"/>
      <c r="IAC58" s="403"/>
      <c r="IAH58" s="403"/>
      <c r="IAM58" s="403"/>
      <c r="IAR58" s="403"/>
      <c r="IAW58" s="403"/>
      <c r="IBB58" s="403"/>
      <c r="IBG58" s="403"/>
      <c r="IBL58" s="403"/>
      <c r="IBQ58" s="403"/>
      <c r="IBV58" s="403"/>
      <c r="ICA58" s="403"/>
      <c r="ICF58" s="403"/>
      <c r="ICK58" s="403"/>
      <c r="ICP58" s="403"/>
      <c r="ICU58" s="403"/>
      <c r="ICZ58" s="403"/>
      <c r="IDE58" s="403"/>
      <c r="IDJ58" s="403"/>
      <c r="IDO58" s="403"/>
      <c r="IDT58" s="403"/>
      <c r="IDY58" s="403"/>
      <c r="IED58" s="403"/>
      <c r="IEI58" s="403"/>
      <c r="IEN58" s="403"/>
      <c r="IES58" s="403"/>
      <c r="IEX58" s="403"/>
      <c r="IFC58" s="403"/>
      <c r="IFH58" s="403"/>
      <c r="IFM58" s="403"/>
      <c r="IFR58" s="403"/>
      <c r="IFW58" s="403"/>
      <c r="IGB58" s="403"/>
      <c r="IGG58" s="403"/>
      <c r="IGL58" s="403"/>
      <c r="IGQ58" s="403"/>
      <c r="IGV58" s="403"/>
      <c r="IHA58" s="403"/>
      <c r="IHF58" s="403"/>
      <c r="IHK58" s="403"/>
      <c r="IHP58" s="403"/>
      <c r="IHU58" s="403"/>
      <c r="IHZ58" s="403"/>
      <c r="IIE58" s="403"/>
      <c r="IIJ58" s="403"/>
      <c r="IIO58" s="403"/>
      <c r="IIT58" s="403"/>
      <c r="IIY58" s="403"/>
      <c r="IJD58" s="403"/>
      <c r="IJI58" s="403"/>
      <c r="IJN58" s="403"/>
      <c r="IJS58" s="403"/>
      <c r="IJX58" s="403"/>
      <c r="IKC58" s="403"/>
      <c r="IKH58" s="403"/>
      <c r="IKM58" s="403"/>
      <c r="IKR58" s="403"/>
      <c r="IKW58" s="403"/>
      <c r="ILB58" s="403"/>
      <c r="ILG58" s="403"/>
      <c r="ILL58" s="403"/>
      <c r="ILQ58" s="403"/>
      <c r="ILV58" s="403"/>
      <c r="IMA58" s="403"/>
      <c r="IMF58" s="403"/>
      <c r="IMK58" s="403"/>
      <c r="IMP58" s="403"/>
      <c r="IMU58" s="403"/>
      <c r="IMZ58" s="403"/>
      <c r="INE58" s="403"/>
      <c r="INJ58" s="403"/>
      <c r="INO58" s="403"/>
      <c r="INT58" s="403"/>
      <c r="INY58" s="403"/>
      <c r="IOD58" s="403"/>
      <c r="IOI58" s="403"/>
      <c r="ION58" s="403"/>
      <c r="IOS58" s="403"/>
      <c r="IOX58" s="403"/>
      <c r="IPC58" s="403"/>
      <c r="IPH58" s="403"/>
      <c r="IPM58" s="403"/>
      <c r="IPR58" s="403"/>
      <c r="IPW58" s="403"/>
      <c r="IQB58" s="403"/>
      <c r="IQG58" s="403"/>
      <c r="IQL58" s="403"/>
      <c r="IQQ58" s="403"/>
      <c r="IQV58" s="403"/>
      <c r="IRA58" s="403"/>
      <c r="IRF58" s="403"/>
      <c r="IRK58" s="403"/>
      <c r="IRP58" s="403"/>
      <c r="IRU58" s="403"/>
      <c r="IRZ58" s="403"/>
      <c r="ISE58" s="403"/>
      <c r="ISJ58" s="403"/>
      <c r="ISO58" s="403"/>
      <c r="IST58" s="403"/>
      <c r="ISY58" s="403"/>
      <c r="ITD58" s="403"/>
      <c r="ITI58" s="403"/>
      <c r="ITN58" s="403"/>
      <c r="ITS58" s="403"/>
      <c r="ITX58" s="403"/>
      <c r="IUC58" s="403"/>
      <c r="IUH58" s="403"/>
      <c r="IUM58" s="403"/>
      <c r="IUR58" s="403"/>
      <c r="IUW58" s="403"/>
      <c r="IVB58" s="403"/>
      <c r="IVG58" s="403"/>
      <c r="IVL58" s="403"/>
      <c r="IVQ58" s="403"/>
      <c r="IVV58" s="403"/>
      <c r="IWA58" s="403"/>
      <c r="IWF58" s="403"/>
      <c r="IWK58" s="403"/>
      <c r="IWP58" s="403"/>
      <c r="IWU58" s="403"/>
      <c r="IWZ58" s="403"/>
      <c r="IXE58" s="403"/>
      <c r="IXJ58" s="403"/>
      <c r="IXO58" s="403"/>
      <c r="IXT58" s="403"/>
      <c r="IXY58" s="403"/>
      <c r="IYD58" s="403"/>
      <c r="IYI58" s="403"/>
      <c r="IYN58" s="403"/>
      <c r="IYS58" s="403"/>
      <c r="IYX58" s="403"/>
      <c r="IZC58" s="403"/>
      <c r="IZH58" s="403"/>
      <c r="IZM58" s="403"/>
      <c r="IZR58" s="403"/>
      <c r="IZW58" s="403"/>
      <c r="JAB58" s="403"/>
      <c r="JAG58" s="403"/>
      <c r="JAL58" s="403"/>
      <c r="JAQ58" s="403"/>
      <c r="JAV58" s="403"/>
      <c r="JBA58" s="403"/>
      <c r="JBF58" s="403"/>
      <c r="JBK58" s="403"/>
      <c r="JBP58" s="403"/>
      <c r="JBU58" s="403"/>
      <c r="JBZ58" s="403"/>
      <c r="JCE58" s="403"/>
      <c r="JCJ58" s="403"/>
      <c r="JCO58" s="403"/>
      <c r="JCT58" s="403"/>
      <c r="JCY58" s="403"/>
      <c r="JDD58" s="403"/>
      <c r="JDI58" s="403"/>
      <c r="JDN58" s="403"/>
      <c r="JDS58" s="403"/>
      <c r="JDX58" s="403"/>
      <c r="JEC58" s="403"/>
      <c r="JEH58" s="403"/>
      <c r="JEM58" s="403"/>
      <c r="JER58" s="403"/>
      <c r="JEW58" s="403"/>
      <c r="JFB58" s="403"/>
      <c r="JFG58" s="403"/>
      <c r="JFL58" s="403"/>
      <c r="JFQ58" s="403"/>
      <c r="JFV58" s="403"/>
      <c r="JGA58" s="403"/>
      <c r="JGF58" s="403"/>
      <c r="JGK58" s="403"/>
      <c r="JGP58" s="403"/>
      <c r="JGU58" s="403"/>
      <c r="JGZ58" s="403"/>
      <c r="JHE58" s="403"/>
      <c r="JHJ58" s="403"/>
      <c r="JHO58" s="403"/>
      <c r="JHT58" s="403"/>
      <c r="JHY58" s="403"/>
      <c r="JID58" s="403"/>
      <c r="JII58" s="403"/>
      <c r="JIN58" s="403"/>
      <c r="JIS58" s="403"/>
      <c r="JIX58" s="403"/>
      <c r="JJC58" s="403"/>
      <c r="JJH58" s="403"/>
      <c r="JJM58" s="403"/>
      <c r="JJR58" s="403"/>
      <c r="JJW58" s="403"/>
      <c r="JKB58" s="403"/>
      <c r="JKG58" s="403"/>
      <c r="JKL58" s="403"/>
      <c r="JKQ58" s="403"/>
      <c r="JKV58" s="403"/>
      <c r="JLA58" s="403"/>
      <c r="JLF58" s="403"/>
      <c r="JLK58" s="403"/>
      <c r="JLP58" s="403"/>
      <c r="JLU58" s="403"/>
      <c r="JLZ58" s="403"/>
      <c r="JME58" s="403"/>
      <c r="JMJ58" s="403"/>
      <c r="JMO58" s="403"/>
      <c r="JMT58" s="403"/>
      <c r="JMY58" s="403"/>
      <c r="JND58" s="403"/>
      <c r="JNI58" s="403"/>
      <c r="JNN58" s="403"/>
      <c r="JNS58" s="403"/>
      <c r="JNX58" s="403"/>
      <c r="JOC58" s="403"/>
      <c r="JOH58" s="403"/>
      <c r="JOM58" s="403"/>
      <c r="JOR58" s="403"/>
      <c r="JOW58" s="403"/>
      <c r="JPB58" s="403"/>
      <c r="JPG58" s="403"/>
      <c r="JPL58" s="403"/>
      <c r="JPQ58" s="403"/>
      <c r="JPV58" s="403"/>
      <c r="JQA58" s="403"/>
      <c r="JQF58" s="403"/>
      <c r="JQK58" s="403"/>
      <c r="JQP58" s="403"/>
      <c r="JQU58" s="403"/>
      <c r="JQZ58" s="403"/>
      <c r="JRE58" s="403"/>
      <c r="JRJ58" s="403"/>
      <c r="JRO58" s="403"/>
      <c r="JRT58" s="403"/>
      <c r="JRY58" s="403"/>
      <c r="JSD58" s="403"/>
      <c r="JSI58" s="403"/>
      <c r="JSN58" s="403"/>
      <c r="JSS58" s="403"/>
      <c r="JSX58" s="403"/>
      <c r="JTC58" s="403"/>
      <c r="JTH58" s="403"/>
      <c r="JTM58" s="403"/>
      <c r="JTR58" s="403"/>
      <c r="JTW58" s="403"/>
      <c r="JUB58" s="403"/>
      <c r="JUG58" s="403"/>
      <c r="JUL58" s="403"/>
      <c r="JUQ58" s="403"/>
      <c r="JUV58" s="403"/>
      <c r="JVA58" s="403"/>
      <c r="JVF58" s="403"/>
      <c r="JVK58" s="403"/>
      <c r="JVP58" s="403"/>
      <c r="JVU58" s="403"/>
      <c r="JVZ58" s="403"/>
      <c r="JWE58" s="403"/>
      <c r="JWJ58" s="403"/>
      <c r="JWO58" s="403"/>
      <c r="JWT58" s="403"/>
      <c r="JWY58" s="403"/>
      <c r="JXD58" s="403"/>
      <c r="JXI58" s="403"/>
      <c r="JXN58" s="403"/>
      <c r="JXS58" s="403"/>
      <c r="JXX58" s="403"/>
      <c r="JYC58" s="403"/>
      <c r="JYH58" s="403"/>
      <c r="JYM58" s="403"/>
      <c r="JYR58" s="403"/>
      <c r="JYW58" s="403"/>
      <c r="JZB58" s="403"/>
      <c r="JZG58" s="403"/>
      <c r="JZL58" s="403"/>
      <c r="JZQ58" s="403"/>
      <c r="JZV58" s="403"/>
      <c r="KAA58" s="403"/>
      <c r="KAF58" s="403"/>
      <c r="KAK58" s="403"/>
      <c r="KAP58" s="403"/>
      <c r="KAU58" s="403"/>
      <c r="KAZ58" s="403"/>
      <c r="KBE58" s="403"/>
      <c r="KBJ58" s="403"/>
      <c r="KBO58" s="403"/>
      <c r="KBT58" s="403"/>
      <c r="KBY58" s="403"/>
      <c r="KCD58" s="403"/>
      <c r="KCI58" s="403"/>
      <c r="KCN58" s="403"/>
      <c r="KCS58" s="403"/>
      <c r="KCX58" s="403"/>
      <c r="KDC58" s="403"/>
      <c r="KDH58" s="403"/>
      <c r="KDM58" s="403"/>
      <c r="KDR58" s="403"/>
      <c r="KDW58" s="403"/>
      <c r="KEB58" s="403"/>
      <c r="KEG58" s="403"/>
      <c r="KEL58" s="403"/>
      <c r="KEQ58" s="403"/>
      <c r="KEV58" s="403"/>
      <c r="KFA58" s="403"/>
      <c r="KFF58" s="403"/>
      <c r="KFK58" s="403"/>
      <c r="KFP58" s="403"/>
      <c r="KFU58" s="403"/>
      <c r="KFZ58" s="403"/>
      <c r="KGE58" s="403"/>
      <c r="KGJ58" s="403"/>
      <c r="KGO58" s="403"/>
      <c r="KGT58" s="403"/>
      <c r="KGY58" s="403"/>
      <c r="KHD58" s="403"/>
      <c r="KHI58" s="403"/>
      <c r="KHN58" s="403"/>
      <c r="KHS58" s="403"/>
      <c r="KHX58" s="403"/>
      <c r="KIC58" s="403"/>
      <c r="KIH58" s="403"/>
      <c r="KIM58" s="403"/>
      <c r="KIR58" s="403"/>
      <c r="KIW58" s="403"/>
      <c r="KJB58" s="403"/>
      <c r="KJG58" s="403"/>
      <c r="KJL58" s="403"/>
      <c r="KJQ58" s="403"/>
      <c r="KJV58" s="403"/>
      <c r="KKA58" s="403"/>
      <c r="KKF58" s="403"/>
      <c r="KKK58" s="403"/>
      <c r="KKP58" s="403"/>
      <c r="KKU58" s="403"/>
      <c r="KKZ58" s="403"/>
      <c r="KLE58" s="403"/>
      <c r="KLJ58" s="403"/>
      <c r="KLO58" s="403"/>
      <c r="KLT58" s="403"/>
      <c r="KLY58" s="403"/>
      <c r="KMD58" s="403"/>
      <c r="KMI58" s="403"/>
      <c r="KMN58" s="403"/>
      <c r="KMS58" s="403"/>
      <c r="KMX58" s="403"/>
      <c r="KNC58" s="403"/>
      <c r="KNH58" s="403"/>
      <c r="KNM58" s="403"/>
      <c r="KNR58" s="403"/>
      <c r="KNW58" s="403"/>
      <c r="KOB58" s="403"/>
      <c r="KOG58" s="403"/>
      <c r="KOL58" s="403"/>
      <c r="KOQ58" s="403"/>
      <c r="KOV58" s="403"/>
      <c r="KPA58" s="403"/>
      <c r="KPF58" s="403"/>
      <c r="KPK58" s="403"/>
      <c r="KPP58" s="403"/>
      <c r="KPU58" s="403"/>
      <c r="KPZ58" s="403"/>
      <c r="KQE58" s="403"/>
      <c r="KQJ58" s="403"/>
      <c r="KQO58" s="403"/>
      <c r="KQT58" s="403"/>
      <c r="KQY58" s="403"/>
      <c r="KRD58" s="403"/>
      <c r="KRI58" s="403"/>
      <c r="KRN58" s="403"/>
      <c r="KRS58" s="403"/>
      <c r="KRX58" s="403"/>
      <c r="KSC58" s="403"/>
      <c r="KSH58" s="403"/>
      <c r="KSM58" s="403"/>
      <c r="KSR58" s="403"/>
      <c r="KSW58" s="403"/>
      <c r="KTB58" s="403"/>
      <c r="KTG58" s="403"/>
      <c r="KTL58" s="403"/>
      <c r="KTQ58" s="403"/>
      <c r="KTV58" s="403"/>
      <c r="KUA58" s="403"/>
      <c r="KUF58" s="403"/>
      <c r="KUK58" s="403"/>
      <c r="KUP58" s="403"/>
      <c r="KUU58" s="403"/>
      <c r="KUZ58" s="403"/>
      <c r="KVE58" s="403"/>
      <c r="KVJ58" s="403"/>
      <c r="KVO58" s="403"/>
      <c r="KVT58" s="403"/>
      <c r="KVY58" s="403"/>
      <c r="KWD58" s="403"/>
      <c r="KWI58" s="403"/>
      <c r="KWN58" s="403"/>
      <c r="KWS58" s="403"/>
      <c r="KWX58" s="403"/>
      <c r="KXC58" s="403"/>
      <c r="KXH58" s="403"/>
      <c r="KXM58" s="403"/>
      <c r="KXR58" s="403"/>
      <c r="KXW58" s="403"/>
      <c r="KYB58" s="403"/>
      <c r="KYG58" s="403"/>
      <c r="KYL58" s="403"/>
      <c r="KYQ58" s="403"/>
      <c r="KYV58" s="403"/>
      <c r="KZA58" s="403"/>
      <c r="KZF58" s="403"/>
      <c r="KZK58" s="403"/>
      <c r="KZP58" s="403"/>
      <c r="KZU58" s="403"/>
      <c r="KZZ58" s="403"/>
      <c r="LAE58" s="403"/>
      <c r="LAJ58" s="403"/>
      <c r="LAO58" s="403"/>
      <c r="LAT58" s="403"/>
      <c r="LAY58" s="403"/>
      <c r="LBD58" s="403"/>
      <c r="LBI58" s="403"/>
      <c r="LBN58" s="403"/>
      <c r="LBS58" s="403"/>
      <c r="LBX58" s="403"/>
      <c r="LCC58" s="403"/>
      <c r="LCH58" s="403"/>
      <c r="LCM58" s="403"/>
      <c r="LCR58" s="403"/>
      <c r="LCW58" s="403"/>
      <c r="LDB58" s="403"/>
      <c r="LDG58" s="403"/>
      <c r="LDL58" s="403"/>
      <c r="LDQ58" s="403"/>
      <c r="LDV58" s="403"/>
      <c r="LEA58" s="403"/>
      <c r="LEF58" s="403"/>
      <c r="LEK58" s="403"/>
      <c r="LEP58" s="403"/>
      <c r="LEU58" s="403"/>
      <c r="LEZ58" s="403"/>
      <c r="LFE58" s="403"/>
      <c r="LFJ58" s="403"/>
      <c r="LFO58" s="403"/>
      <c r="LFT58" s="403"/>
      <c r="LFY58" s="403"/>
      <c r="LGD58" s="403"/>
      <c r="LGI58" s="403"/>
      <c r="LGN58" s="403"/>
      <c r="LGS58" s="403"/>
      <c r="LGX58" s="403"/>
      <c r="LHC58" s="403"/>
      <c r="LHH58" s="403"/>
      <c r="LHM58" s="403"/>
      <c r="LHR58" s="403"/>
      <c r="LHW58" s="403"/>
      <c r="LIB58" s="403"/>
      <c r="LIG58" s="403"/>
      <c r="LIL58" s="403"/>
      <c r="LIQ58" s="403"/>
      <c r="LIV58" s="403"/>
      <c r="LJA58" s="403"/>
      <c r="LJF58" s="403"/>
      <c r="LJK58" s="403"/>
      <c r="LJP58" s="403"/>
      <c r="LJU58" s="403"/>
      <c r="LJZ58" s="403"/>
      <c r="LKE58" s="403"/>
      <c r="LKJ58" s="403"/>
      <c r="LKO58" s="403"/>
      <c r="LKT58" s="403"/>
      <c r="LKY58" s="403"/>
      <c r="LLD58" s="403"/>
      <c r="LLI58" s="403"/>
      <c r="LLN58" s="403"/>
      <c r="LLS58" s="403"/>
      <c r="LLX58" s="403"/>
      <c r="LMC58" s="403"/>
      <c r="LMH58" s="403"/>
      <c r="LMM58" s="403"/>
      <c r="LMR58" s="403"/>
      <c r="LMW58" s="403"/>
      <c r="LNB58" s="403"/>
      <c r="LNG58" s="403"/>
      <c r="LNL58" s="403"/>
      <c r="LNQ58" s="403"/>
      <c r="LNV58" s="403"/>
      <c r="LOA58" s="403"/>
      <c r="LOF58" s="403"/>
      <c r="LOK58" s="403"/>
      <c r="LOP58" s="403"/>
      <c r="LOU58" s="403"/>
      <c r="LOZ58" s="403"/>
      <c r="LPE58" s="403"/>
      <c r="LPJ58" s="403"/>
      <c r="LPO58" s="403"/>
      <c r="LPT58" s="403"/>
      <c r="LPY58" s="403"/>
      <c r="LQD58" s="403"/>
      <c r="LQI58" s="403"/>
      <c r="LQN58" s="403"/>
      <c r="LQS58" s="403"/>
      <c r="LQX58" s="403"/>
      <c r="LRC58" s="403"/>
      <c r="LRH58" s="403"/>
      <c r="LRM58" s="403"/>
      <c r="LRR58" s="403"/>
      <c r="LRW58" s="403"/>
      <c r="LSB58" s="403"/>
      <c r="LSG58" s="403"/>
      <c r="LSL58" s="403"/>
      <c r="LSQ58" s="403"/>
      <c r="LSV58" s="403"/>
      <c r="LTA58" s="403"/>
      <c r="LTF58" s="403"/>
      <c r="LTK58" s="403"/>
      <c r="LTP58" s="403"/>
      <c r="LTU58" s="403"/>
      <c r="LTZ58" s="403"/>
      <c r="LUE58" s="403"/>
      <c r="LUJ58" s="403"/>
      <c r="LUO58" s="403"/>
      <c r="LUT58" s="403"/>
      <c r="LUY58" s="403"/>
      <c r="LVD58" s="403"/>
      <c r="LVI58" s="403"/>
      <c r="LVN58" s="403"/>
      <c r="LVS58" s="403"/>
      <c r="LVX58" s="403"/>
      <c r="LWC58" s="403"/>
      <c r="LWH58" s="403"/>
      <c r="LWM58" s="403"/>
      <c r="LWR58" s="403"/>
      <c r="LWW58" s="403"/>
      <c r="LXB58" s="403"/>
      <c r="LXG58" s="403"/>
      <c r="LXL58" s="403"/>
      <c r="LXQ58" s="403"/>
      <c r="LXV58" s="403"/>
      <c r="LYA58" s="403"/>
      <c r="LYF58" s="403"/>
      <c r="LYK58" s="403"/>
      <c r="LYP58" s="403"/>
      <c r="LYU58" s="403"/>
      <c r="LYZ58" s="403"/>
      <c r="LZE58" s="403"/>
      <c r="LZJ58" s="403"/>
      <c r="LZO58" s="403"/>
      <c r="LZT58" s="403"/>
      <c r="LZY58" s="403"/>
      <c r="MAD58" s="403"/>
      <c r="MAI58" s="403"/>
      <c r="MAN58" s="403"/>
      <c r="MAS58" s="403"/>
      <c r="MAX58" s="403"/>
      <c r="MBC58" s="403"/>
      <c r="MBH58" s="403"/>
      <c r="MBM58" s="403"/>
      <c r="MBR58" s="403"/>
      <c r="MBW58" s="403"/>
      <c r="MCB58" s="403"/>
      <c r="MCG58" s="403"/>
      <c r="MCL58" s="403"/>
      <c r="MCQ58" s="403"/>
      <c r="MCV58" s="403"/>
      <c r="MDA58" s="403"/>
      <c r="MDF58" s="403"/>
      <c r="MDK58" s="403"/>
      <c r="MDP58" s="403"/>
      <c r="MDU58" s="403"/>
      <c r="MDZ58" s="403"/>
      <c r="MEE58" s="403"/>
      <c r="MEJ58" s="403"/>
      <c r="MEO58" s="403"/>
      <c r="MET58" s="403"/>
      <c r="MEY58" s="403"/>
      <c r="MFD58" s="403"/>
      <c r="MFI58" s="403"/>
      <c r="MFN58" s="403"/>
      <c r="MFS58" s="403"/>
      <c r="MFX58" s="403"/>
      <c r="MGC58" s="403"/>
      <c r="MGH58" s="403"/>
      <c r="MGM58" s="403"/>
      <c r="MGR58" s="403"/>
      <c r="MGW58" s="403"/>
      <c r="MHB58" s="403"/>
      <c r="MHG58" s="403"/>
      <c r="MHL58" s="403"/>
      <c r="MHQ58" s="403"/>
      <c r="MHV58" s="403"/>
      <c r="MIA58" s="403"/>
      <c r="MIF58" s="403"/>
      <c r="MIK58" s="403"/>
      <c r="MIP58" s="403"/>
      <c r="MIU58" s="403"/>
      <c r="MIZ58" s="403"/>
      <c r="MJE58" s="403"/>
      <c r="MJJ58" s="403"/>
      <c r="MJO58" s="403"/>
      <c r="MJT58" s="403"/>
      <c r="MJY58" s="403"/>
      <c r="MKD58" s="403"/>
      <c r="MKI58" s="403"/>
      <c r="MKN58" s="403"/>
      <c r="MKS58" s="403"/>
      <c r="MKX58" s="403"/>
      <c r="MLC58" s="403"/>
      <c r="MLH58" s="403"/>
      <c r="MLM58" s="403"/>
      <c r="MLR58" s="403"/>
      <c r="MLW58" s="403"/>
      <c r="MMB58" s="403"/>
      <c r="MMG58" s="403"/>
      <c r="MML58" s="403"/>
      <c r="MMQ58" s="403"/>
      <c r="MMV58" s="403"/>
      <c r="MNA58" s="403"/>
      <c r="MNF58" s="403"/>
      <c r="MNK58" s="403"/>
      <c r="MNP58" s="403"/>
      <c r="MNU58" s="403"/>
      <c r="MNZ58" s="403"/>
      <c r="MOE58" s="403"/>
      <c r="MOJ58" s="403"/>
      <c r="MOO58" s="403"/>
      <c r="MOT58" s="403"/>
      <c r="MOY58" s="403"/>
      <c r="MPD58" s="403"/>
      <c r="MPI58" s="403"/>
      <c r="MPN58" s="403"/>
      <c r="MPS58" s="403"/>
      <c r="MPX58" s="403"/>
      <c r="MQC58" s="403"/>
      <c r="MQH58" s="403"/>
      <c r="MQM58" s="403"/>
      <c r="MQR58" s="403"/>
      <c r="MQW58" s="403"/>
      <c r="MRB58" s="403"/>
      <c r="MRG58" s="403"/>
      <c r="MRL58" s="403"/>
      <c r="MRQ58" s="403"/>
      <c r="MRV58" s="403"/>
      <c r="MSA58" s="403"/>
      <c r="MSF58" s="403"/>
      <c r="MSK58" s="403"/>
      <c r="MSP58" s="403"/>
      <c r="MSU58" s="403"/>
      <c r="MSZ58" s="403"/>
      <c r="MTE58" s="403"/>
      <c r="MTJ58" s="403"/>
      <c r="MTO58" s="403"/>
      <c r="MTT58" s="403"/>
      <c r="MTY58" s="403"/>
      <c r="MUD58" s="403"/>
      <c r="MUI58" s="403"/>
      <c r="MUN58" s="403"/>
      <c r="MUS58" s="403"/>
      <c r="MUX58" s="403"/>
      <c r="MVC58" s="403"/>
      <c r="MVH58" s="403"/>
      <c r="MVM58" s="403"/>
      <c r="MVR58" s="403"/>
      <c r="MVW58" s="403"/>
      <c r="MWB58" s="403"/>
      <c r="MWG58" s="403"/>
      <c r="MWL58" s="403"/>
      <c r="MWQ58" s="403"/>
      <c r="MWV58" s="403"/>
      <c r="MXA58" s="403"/>
      <c r="MXF58" s="403"/>
      <c r="MXK58" s="403"/>
      <c r="MXP58" s="403"/>
      <c r="MXU58" s="403"/>
      <c r="MXZ58" s="403"/>
      <c r="MYE58" s="403"/>
      <c r="MYJ58" s="403"/>
      <c r="MYO58" s="403"/>
      <c r="MYT58" s="403"/>
      <c r="MYY58" s="403"/>
      <c r="MZD58" s="403"/>
      <c r="MZI58" s="403"/>
      <c r="MZN58" s="403"/>
      <c r="MZS58" s="403"/>
      <c r="MZX58" s="403"/>
      <c r="NAC58" s="403"/>
      <c r="NAH58" s="403"/>
      <c r="NAM58" s="403"/>
      <c r="NAR58" s="403"/>
      <c r="NAW58" s="403"/>
      <c r="NBB58" s="403"/>
      <c r="NBG58" s="403"/>
      <c r="NBL58" s="403"/>
      <c r="NBQ58" s="403"/>
      <c r="NBV58" s="403"/>
      <c r="NCA58" s="403"/>
      <c r="NCF58" s="403"/>
      <c r="NCK58" s="403"/>
      <c r="NCP58" s="403"/>
      <c r="NCU58" s="403"/>
      <c r="NCZ58" s="403"/>
      <c r="NDE58" s="403"/>
      <c r="NDJ58" s="403"/>
      <c r="NDO58" s="403"/>
      <c r="NDT58" s="403"/>
      <c r="NDY58" s="403"/>
      <c r="NED58" s="403"/>
      <c r="NEI58" s="403"/>
      <c r="NEN58" s="403"/>
      <c r="NES58" s="403"/>
      <c r="NEX58" s="403"/>
      <c r="NFC58" s="403"/>
      <c r="NFH58" s="403"/>
      <c r="NFM58" s="403"/>
      <c r="NFR58" s="403"/>
      <c r="NFW58" s="403"/>
      <c r="NGB58" s="403"/>
      <c r="NGG58" s="403"/>
      <c r="NGL58" s="403"/>
      <c r="NGQ58" s="403"/>
      <c r="NGV58" s="403"/>
      <c r="NHA58" s="403"/>
      <c r="NHF58" s="403"/>
      <c r="NHK58" s="403"/>
      <c r="NHP58" s="403"/>
      <c r="NHU58" s="403"/>
      <c r="NHZ58" s="403"/>
      <c r="NIE58" s="403"/>
      <c r="NIJ58" s="403"/>
      <c r="NIO58" s="403"/>
      <c r="NIT58" s="403"/>
      <c r="NIY58" s="403"/>
      <c r="NJD58" s="403"/>
      <c r="NJI58" s="403"/>
      <c r="NJN58" s="403"/>
      <c r="NJS58" s="403"/>
      <c r="NJX58" s="403"/>
      <c r="NKC58" s="403"/>
      <c r="NKH58" s="403"/>
      <c r="NKM58" s="403"/>
      <c r="NKR58" s="403"/>
      <c r="NKW58" s="403"/>
      <c r="NLB58" s="403"/>
      <c r="NLG58" s="403"/>
      <c r="NLL58" s="403"/>
      <c r="NLQ58" s="403"/>
      <c r="NLV58" s="403"/>
      <c r="NMA58" s="403"/>
      <c r="NMF58" s="403"/>
      <c r="NMK58" s="403"/>
      <c r="NMP58" s="403"/>
      <c r="NMU58" s="403"/>
      <c r="NMZ58" s="403"/>
      <c r="NNE58" s="403"/>
      <c r="NNJ58" s="403"/>
      <c r="NNO58" s="403"/>
      <c r="NNT58" s="403"/>
      <c r="NNY58" s="403"/>
      <c r="NOD58" s="403"/>
      <c r="NOI58" s="403"/>
      <c r="NON58" s="403"/>
      <c r="NOS58" s="403"/>
      <c r="NOX58" s="403"/>
      <c r="NPC58" s="403"/>
      <c r="NPH58" s="403"/>
      <c r="NPM58" s="403"/>
      <c r="NPR58" s="403"/>
      <c r="NPW58" s="403"/>
      <c r="NQB58" s="403"/>
      <c r="NQG58" s="403"/>
      <c r="NQL58" s="403"/>
      <c r="NQQ58" s="403"/>
      <c r="NQV58" s="403"/>
      <c r="NRA58" s="403"/>
      <c r="NRF58" s="403"/>
      <c r="NRK58" s="403"/>
      <c r="NRP58" s="403"/>
      <c r="NRU58" s="403"/>
      <c r="NRZ58" s="403"/>
      <c r="NSE58" s="403"/>
      <c r="NSJ58" s="403"/>
      <c r="NSO58" s="403"/>
      <c r="NST58" s="403"/>
      <c r="NSY58" s="403"/>
      <c r="NTD58" s="403"/>
      <c r="NTI58" s="403"/>
      <c r="NTN58" s="403"/>
      <c r="NTS58" s="403"/>
      <c r="NTX58" s="403"/>
      <c r="NUC58" s="403"/>
      <c r="NUH58" s="403"/>
      <c r="NUM58" s="403"/>
      <c r="NUR58" s="403"/>
      <c r="NUW58" s="403"/>
      <c r="NVB58" s="403"/>
      <c r="NVG58" s="403"/>
      <c r="NVL58" s="403"/>
      <c r="NVQ58" s="403"/>
      <c r="NVV58" s="403"/>
      <c r="NWA58" s="403"/>
      <c r="NWF58" s="403"/>
      <c r="NWK58" s="403"/>
      <c r="NWP58" s="403"/>
      <c r="NWU58" s="403"/>
      <c r="NWZ58" s="403"/>
      <c r="NXE58" s="403"/>
      <c r="NXJ58" s="403"/>
      <c r="NXO58" s="403"/>
      <c r="NXT58" s="403"/>
      <c r="NXY58" s="403"/>
      <c r="NYD58" s="403"/>
      <c r="NYI58" s="403"/>
      <c r="NYN58" s="403"/>
      <c r="NYS58" s="403"/>
      <c r="NYX58" s="403"/>
      <c r="NZC58" s="403"/>
      <c r="NZH58" s="403"/>
      <c r="NZM58" s="403"/>
      <c r="NZR58" s="403"/>
      <c r="NZW58" s="403"/>
      <c r="OAB58" s="403"/>
      <c r="OAG58" s="403"/>
      <c r="OAL58" s="403"/>
      <c r="OAQ58" s="403"/>
      <c r="OAV58" s="403"/>
      <c r="OBA58" s="403"/>
      <c r="OBF58" s="403"/>
      <c r="OBK58" s="403"/>
      <c r="OBP58" s="403"/>
      <c r="OBU58" s="403"/>
      <c r="OBZ58" s="403"/>
      <c r="OCE58" s="403"/>
      <c r="OCJ58" s="403"/>
      <c r="OCO58" s="403"/>
      <c r="OCT58" s="403"/>
      <c r="OCY58" s="403"/>
      <c r="ODD58" s="403"/>
      <c r="ODI58" s="403"/>
      <c r="ODN58" s="403"/>
      <c r="ODS58" s="403"/>
      <c r="ODX58" s="403"/>
      <c r="OEC58" s="403"/>
      <c r="OEH58" s="403"/>
      <c r="OEM58" s="403"/>
      <c r="OER58" s="403"/>
      <c r="OEW58" s="403"/>
      <c r="OFB58" s="403"/>
      <c r="OFG58" s="403"/>
      <c r="OFL58" s="403"/>
      <c r="OFQ58" s="403"/>
      <c r="OFV58" s="403"/>
      <c r="OGA58" s="403"/>
      <c r="OGF58" s="403"/>
      <c r="OGK58" s="403"/>
      <c r="OGP58" s="403"/>
      <c r="OGU58" s="403"/>
      <c r="OGZ58" s="403"/>
      <c r="OHE58" s="403"/>
      <c r="OHJ58" s="403"/>
      <c r="OHO58" s="403"/>
      <c r="OHT58" s="403"/>
      <c r="OHY58" s="403"/>
      <c r="OID58" s="403"/>
      <c r="OII58" s="403"/>
      <c r="OIN58" s="403"/>
      <c r="OIS58" s="403"/>
      <c r="OIX58" s="403"/>
      <c r="OJC58" s="403"/>
      <c r="OJH58" s="403"/>
      <c r="OJM58" s="403"/>
      <c r="OJR58" s="403"/>
      <c r="OJW58" s="403"/>
      <c r="OKB58" s="403"/>
      <c r="OKG58" s="403"/>
      <c r="OKL58" s="403"/>
      <c r="OKQ58" s="403"/>
      <c r="OKV58" s="403"/>
      <c r="OLA58" s="403"/>
      <c r="OLF58" s="403"/>
      <c r="OLK58" s="403"/>
      <c r="OLP58" s="403"/>
      <c r="OLU58" s="403"/>
      <c r="OLZ58" s="403"/>
      <c r="OME58" s="403"/>
      <c r="OMJ58" s="403"/>
      <c r="OMO58" s="403"/>
      <c r="OMT58" s="403"/>
      <c r="OMY58" s="403"/>
      <c r="OND58" s="403"/>
      <c r="ONI58" s="403"/>
      <c r="ONN58" s="403"/>
      <c r="ONS58" s="403"/>
      <c r="ONX58" s="403"/>
      <c r="OOC58" s="403"/>
      <c r="OOH58" s="403"/>
      <c r="OOM58" s="403"/>
      <c r="OOR58" s="403"/>
      <c r="OOW58" s="403"/>
      <c r="OPB58" s="403"/>
      <c r="OPG58" s="403"/>
      <c r="OPL58" s="403"/>
      <c r="OPQ58" s="403"/>
      <c r="OPV58" s="403"/>
      <c r="OQA58" s="403"/>
      <c r="OQF58" s="403"/>
      <c r="OQK58" s="403"/>
      <c r="OQP58" s="403"/>
      <c r="OQU58" s="403"/>
      <c r="OQZ58" s="403"/>
      <c r="ORE58" s="403"/>
      <c r="ORJ58" s="403"/>
      <c r="ORO58" s="403"/>
      <c r="ORT58" s="403"/>
      <c r="ORY58" s="403"/>
      <c r="OSD58" s="403"/>
      <c r="OSI58" s="403"/>
      <c r="OSN58" s="403"/>
      <c r="OSS58" s="403"/>
      <c r="OSX58" s="403"/>
      <c r="OTC58" s="403"/>
      <c r="OTH58" s="403"/>
      <c r="OTM58" s="403"/>
      <c r="OTR58" s="403"/>
      <c r="OTW58" s="403"/>
      <c r="OUB58" s="403"/>
      <c r="OUG58" s="403"/>
      <c r="OUL58" s="403"/>
      <c r="OUQ58" s="403"/>
      <c r="OUV58" s="403"/>
      <c r="OVA58" s="403"/>
      <c r="OVF58" s="403"/>
      <c r="OVK58" s="403"/>
      <c r="OVP58" s="403"/>
      <c r="OVU58" s="403"/>
      <c r="OVZ58" s="403"/>
      <c r="OWE58" s="403"/>
      <c r="OWJ58" s="403"/>
      <c r="OWO58" s="403"/>
      <c r="OWT58" s="403"/>
      <c r="OWY58" s="403"/>
      <c r="OXD58" s="403"/>
      <c r="OXI58" s="403"/>
      <c r="OXN58" s="403"/>
      <c r="OXS58" s="403"/>
      <c r="OXX58" s="403"/>
      <c r="OYC58" s="403"/>
      <c r="OYH58" s="403"/>
      <c r="OYM58" s="403"/>
      <c r="OYR58" s="403"/>
      <c r="OYW58" s="403"/>
      <c r="OZB58" s="403"/>
      <c r="OZG58" s="403"/>
      <c r="OZL58" s="403"/>
      <c r="OZQ58" s="403"/>
      <c r="OZV58" s="403"/>
      <c r="PAA58" s="403"/>
      <c r="PAF58" s="403"/>
      <c r="PAK58" s="403"/>
      <c r="PAP58" s="403"/>
      <c r="PAU58" s="403"/>
      <c r="PAZ58" s="403"/>
      <c r="PBE58" s="403"/>
      <c r="PBJ58" s="403"/>
      <c r="PBO58" s="403"/>
      <c r="PBT58" s="403"/>
      <c r="PBY58" s="403"/>
      <c r="PCD58" s="403"/>
      <c r="PCI58" s="403"/>
      <c r="PCN58" s="403"/>
      <c r="PCS58" s="403"/>
      <c r="PCX58" s="403"/>
      <c r="PDC58" s="403"/>
      <c r="PDH58" s="403"/>
      <c r="PDM58" s="403"/>
      <c r="PDR58" s="403"/>
      <c r="PDW58" s="403"/>
      <c r="PEB58" s="403"/>
      <c r="PEG58" s="403"/>
      <c r="PEL58" s="403"/>
      <c r="PEQ58" s="403"/>
      <c r="PEV58" s="403"/>
      <c r="PFA58" s="403"/>
      <c r="PFF58" s="403"/>
      <c r="PFK58" s="403"/>
      <c r="PFP58" s="403"/>
      <c r="PFU58" s="403"/>
      <c r="PFZ58" s="403"/>
      <c r="PGE58" s="403"/>
      <c r="PGJ58" s="403"/>
      <c r="PGO58" s="403"/>
      <c r="PGT58" s="403"/>
      <c r="PGY58" s="403"/>
      <c r="PHD58" s="403"/>
      <c r="PHI58" s="403"/>
      <c r="PHN58" s="403"/>
      <c r="PHS58" s="403"/>
      <c r="PHX58" s="403"/>
      <c r="PIC58" s="403"/>
      <c r="PIH58" s="403"/>
      <c r="PIM58" s="403"/>
      <c r="PIR58" s="403"/>
      <c r="PIW58" s="403"/>
      <c r="PJB58" s="403"/>
      <c r="PJG58" s="403"/>
      <c r="PJL58" s="403"/>
      <c r="PJQ58" s="403"/>
      <c r="PJV58" s="403"/>
      <c r="PKA58" s="403"/>
      <c r="PKF58" s="403"/>
      <c r="PKK58" s="403"/>
      <c r="PKP58" s="403"/>
      <c r="PKU58" s="403"/>
      <c r="PKZ58" s="403"/>
      <c r="PLE58" s="403"/>
      <c r="PLJ58" s="403"/>
      <c r="PLO58" s="403"/>
      <c r="PLT58" s="403"/>
      <c r="PLY58" s="403"/>
      <c r="PMD58" s="403"/>
      <c r="PMI58" s="403"/>
      <c r="PMN58" s="403"/>
      <c r="PMS58" s="403"/>
      <c r="PMX58" s="403"/>
      <c r="PNC58" s="403"/>
      <c r="PNH58" s="403"/>
      <c r="PNM58" s="403"/>
      <c r="PNR58" s="403"/>
      <c r="PNW58" s="403"/>
      <c r="POB58" s="403"/>
      <c r="POG58" s="403"/>
      <c r="POL58" s="403"/>
      <c r="POQ58" s="403"/>
      <c r="POV58" s="403"/>
      <c r="PPA58" s="403"/>
      <c r="PPF58" s="403"/>
      <c r="PPK58" s="403"/>
      <c r="PPP58" s="403"/>
      <c r="PPU58" s="403"/>
      <c r="PPZ58" s="403"/>
      <c r="PQE58" s="403"/>
      <c r="PQJ58" s="403"/>
      <c r="PQO58" s="403"/>
      <c r="PQT58" s="403"/>
      <c r="PQY58" s="403"/>
      <c r="PRD58" s="403"/>
      <c r="PRI58" s="403"/>
      <c r="PRN58" s="403"/>
      <c r="PRS58" s="403"/>
      <c r="PRX58" s="403"/>
      <c r="PSC58" s="403"/>
      <c r="PSH58" s="403"/>
      <c r="PSM58" s="403"/>
      <c r="PSR58" s="403"/>
      <c r="PSW58" s="403"/>
      <c r="PTB58" s="403"/>
      <c r="PTG58" s="403"/>
      <c r="PTL58" s="403"/>
      <c r="PTQ58" s="403"/>
      <c r="PTV58" s="403"/>
      <c r="PUA58" s="403"/>
      <c r="PUF58" s="403"/>
      <c r="PUK58" s="403"/>
      <c r="PUP58" s="403"/>
      <c r="PUU58" s="403"/>
      <c r="PUZ58" s="403"/>
      <c r="PVE58" s="403"/>
      <c r="PVJ58" s="403"/>
      <c r="PVO58" s="403"/>
      <c r="PVT58" s="403"/>
      <c r="PVY58" s="403"/>
      <c r="PWD58" s="403"/>
      <c r="PWI58" s="403"/>
      <c r="PWN58" s="403"/>
      <c r="PWS58" s="403"/>
      <c r="PWX58" s="403"/>
      <c r="PXC58" s="403"/>
      <c r="PXH58" s="403"/>
      <c r="PXM58" s="403"/>
      <c r="PXR58" s="403"/>
      <c r="PXW58" s="403"/>
      <c r="PYB58" s="403"/>
      <c r="PYG58" s="403"/>
      <c r="PYL58" s="403"/>
      <c r="PYQ58" s="403"/>
      <c r="PYV58" s="403"/>
      <c r="PZA58" s="403"/>
      <c r="PZF58" s="403"/>
      <c r="PZK58" s="403"/>
      <c r="PZP58" s="403"/>
      <c r="PZU58" s="403"/>
      <c r="PZZ58" s="403"/>
      <c r="QAE58" s="403"/>
      <c r="QAJ58" s="403"/>
      <c r="QAO58" s="403"/>
      <c r="QAT58" s="403"/>
      <c r="QAY58" s="403"/>
      <c r="QBD58" s="403"/>
      <c r="QBI58" s="403"/>
      <c r="QBN58" s="403"/>
      <c r="QBS58" s="403"/>
      <c r="QBX58" s="403"/>
      <c r="QCC58" s="403"/>
      <c r="QCH58" s="403"/>
      <c r="QCM58" s="403"/>
      <c r="QCR58" s="403"/>
      <c r="QCW58" s="403"/>
      <c r="QDB58" s="403"/>
      <c r="QDG58" s="403"/>
      <c r="QDL58" s="403"/>
      <c r="QDQ58" s="403"/>
      <c r="QDV58" s="403"/>
      <c r="QEA58" s="403"/>
      <c r="QEF58" s="403"/>
      <c r="QEK58" s="403"/>
      <c r="QEP58" s="403"/>
      <c r="QEU58" s="403"/>
      <c r="QEZ58" s="403"/>
      <c r="QFE58" s="403"/>
      <c r="QFJ58" s="403"/>
      <c r="QFO58" s="403"/>
      <c r="QFT58" s="403"/>
      <c r="QFY58" s="403"/>
      <c r="QGD58" s="403"/>
      <c r="QGI58" s="403"/>
      <c r="QGN58" s="403"/>
      <c r="QGS58" s="403"/>
      <c r="QGX58" s="403"/>
      <c r="QHC58" s="403"/>
      <c r="QHH58" s="403"/>
      <c r="QHM58" s="403"/>
      <c r="QHR58" s="403"/>
      <c r="QHW58" s="403"/>
      <c r="QIB58" s="403"/>
      <c r="QIG58" s="403"/>
      <c r="QIL58" s="403"/>
      <c r="QIQ58" s="403"/>
      <c r="QIV58" s="403"/>
      <c r="QJA58" s="403"/>
      <c r="QJF58" s="403"/>
      <c r="QJK58" s="403"/>
      <c r="QJP58" s="403"/>
      <c r="QJU58" s="403"/>
      <c r="QJZ58" s="403"/>
      <c r="QKE58" s="403"/>
      <c r="QKJ58" s="403"/>
      <c r="QKO58" s="403"/>
      <c r="QKT58" s="403"/>
      <c r="QKY58" s="403"/>
      <c r="QLD58" s="403"/>
      <c r="QLI58" s="403"/>
      <c r="QLN58" s="403"/>
      <c r="QLS58" s="403"/>
      <c r="QLX58" s="403"/>
      <c r="QMC58" s="403"/>
      <c r="QMH58" s="403"/>
      <c r="QMM58" s="403"/>
      <c r="QMR58" s="403"/>
      <c r="QMW58" s="403"/>
      <c r="QNB58" s="403"/>
      <c r="QNG58" s="403"/>
      <c r="QNL58" s="403"/>
      <c r="QNQ58" s="403"/>
      <c r="QNV58" s="403"/>
      <c r="QOA58" s="403"/>
      <c r="QOF58" s="403"/>
      <c r="QOK58" s="403"/>
      <c r="QOP58" s="403"/>
      <c r="QOU58" s="403"/>
      <c r="QOZ58" s="403"/>
      <c r="QPE58" s="403"/>
      <c r="QPJ58" s="403"/>
      <c r="QPO58" s="403"/>
      <c r="QPT58" s="403"/>
      <c r="QPY58" s="403"/>
      <c r="QQD58" s="403"/>
      <c r="QQI58" s="403"/>
      <c r="QQN58" s="403"/>
      <c r="QQS58" s="403"/>
      <c r="QQX58" s="403"/>
      <c r="QRC58" s="403"/>
      <c r="QRH58" s="403"/>
      <c r="QRM58" s="403"/>
      <c r="QRR58" s="403"/>
      <c r="QRW58" s="403"/>
      <c r="QSB58" s="403"/>
      <c r="QSG58" s="403"/>
      <c r="QSL58" s="403"/>
      <c r="QSQ58" s="403"/>
      <c r="QSV58" s="403"/>
      <c r="QTA58" s="403"/>
      <c r="QTF58" s="403"/>
      <c r="QTK58" s="403"/>
      <c r="QTP58" s="403"/>
      <c r="QTU58" s="403"/>
      <c r="QTZ58" s="403"/>
      <c r="QUE58" s="403"/>
      <c r="QUJ58" s="403"/>
      <c r="QUO58" s="403"/>
      <c r="QUT58" s="403"/>
      <c r="QUY58" s="403"/>
      <c r="QVD58" s="403"/>
      <c r="QVI58" s="403"/>
      <c r="QVN58" s="403"/>
      <c r="QVS58" s="403"/>
      <c r="QVX58" s="403"/>
      <c r="QWC58" s="403"/>
      <c r="QWH58" s="403"/>
      <c r="QWM58" s="403"/>
      <c r="QWR58" s="403"/>
      <c r="QWW58" s="403"/>
      <c r="QXB58" s="403"/>
      <c r="QXG58" s="403"/>
      <c r="QXL58" s="403"/>
      <c r="QXQ58" s="403"/>
      <c r="QXV58" s="403"/>
      <c r="QYA58" s="403"/>
      <c r="QYF58" s="403"/>
      <c r="QYK58" s="403"/>
      <c r="QYP58" s="403"/>
      <c r="QYU58" s="403"/>
      <c r="QYZ58" s="403"/>
      <c r="QZE58" s="403"/>
      <c r="QZJ58" s="403"/>
      <c r="QZO58" s="403"/>
      <c r="QZT58" s="403"/>
      <c r="QZY58" s="403"/>
      <c r="RAD58" s="403"/>
      <c r="RAI58" s="403"/>
      <c r="RAN58" s="403"/>
      <c r="RAS58" s="403"/>
      <c r="RAX58" s="403"/>
      <c r="RBC58" s="403"/>
      <c r="RBH58" s="403"/>
      <c r="RBM58" s="403"/>
      <c r="RBR58" s="403"/>
      <c r="RBW58" s="403"/>
      <c r="RCB58" s="403"/>
      <c r="RCG58" s="403"/>
      <c r="RCL58" s="403"/>
      <c r="RCQ58" s="403"/>
      <c r="RCV58" s="403"/>
      <c r="RDA58" s="403"/>
      <c r="RDF58" s="403"/>
      <c r="RDK58" s="403"/>
      <c r="RDP58" s="403"/>
      <c r="RDU58" s="403"/>
      <c r="RDZ58" s="403"/>
      <c r="REE58" s="403"/>
      <c r="REJ58" s="403"/>
      <c r="REO58" s="403"/>
      <c r="RET58" s="403"/>
      <c r="REY58" s="403"/>
      <c r="RFD58" s="403"/>
      <c r="RFI58" s="403"/>
      <c r="RFN58" s="403"/>
      <c r="RFS58" s="403"/>
      <c r="RFX58" s="403"/>
      <c r="RGC58" s="403"/>
      <c r="RGH58" s="403"/>
      <c r="RGM58" s="403"/>
      <c r="RGR58" s="403"/>
      <c r="RGW58" s="403"/>
      <c r="RHB58" s="403"/>
      <c r="RHG58" s="403"/>
      <c r="RHL58" s="403"/>
      <c r="RHQ58" s="403"/>
      <c r="RHV58" s="403"/>
      <c r="RIA58" s="403"/>
      <c r="RIF58" s="403"/>
      <c r="RIK58" s="403"/>
      <c r="RIP58" s="403"/>
      <c r="RIU58" s="403"/>
      <c r="RIZ58" s="403"/>
      <c r="RJE58" s="403"/>
      <c r="RJJ58" s="403"/>
      <c r="RJO58" s="403"/>
      <c r="RJT58" s="403"/>
      <c r="RJY58" s="403"/>
      <c r="RKD58" s="403"/>
      <c r="RKI58" s="403"/>
      <c r="RKN58" s="403"/>
      <c r="RKS58" s="403"/>
      <c r="RKX58" s="403"/>
      <c r="RLC58" s="403"/>
      <c r="RLH58" s="403"/>
      <c r="RLM58" s="403"/>
      <c r="RLR58" s="403"/>
      <c r="RLW58" s="403"/>
      <c r="RMB58" s="403"/>
      <c r="RMG58" s="403"/>
      <c r="RML58" s="403"/>
      <c r="RMQ58" s="403"/>
      <c r="RMV58" s="403"/>
      <c r="RNA58" s="403"/>
      <c r="RNF58" s="403"/>
      <c r="RNK58" s="403"/>
      <c r="RNP58" s="403"/>
      <c r="RNU58" s="403"/>
      <c r="RNZ58" s="403"/>
      <c r="ROE58" s="403"/>
      <c r="ROJ58" s="403"/>
      <c r="ROO58" s="403"/>
      <c r="ROT58" s="403"/>
      <c r="ROY58" s="403"/>
      <c r="RPD58" s="403"/>
      <c r="RPI58" s="403"/>
      <c r="RPN58" s="403"/>
      <c r="RPS58" s="403"/>
      <c r="RPX58" s="403"/>
      <c r="RQC58" s="403"/>
      <c r="RQH58" s="403"/>
      <c r="RQM58" s="403"/>
      <c r="RQR58" s="403"/>
      <c r="RQW58" s="403"/>
      <c r="RRB58" s="403"/>
      <c r="RRG58" s="403"/>
      <c r="RRL58" s="403"/>
      <c r="RRQ58" s="403"/>
      <c r="RRV58" s="403"/>
      <c r="RSA58" s="403"/>
      <c r="RSF58" s="403"/>
      <c r="RSK58" s="403"/>
      <c r="RSP58" s="403"/>
      <c r="RSU58" s="403"/>
      <c r="RSZ58" s="403"/>
      <c r="RTE58" s="403"/>
      <c r="RTJ58" s="403"/>
      <c r="RTO58" s="403"/>
      <c r="RTT58" s="403"/>
      <c r="RTY58" s="403"/>
      <c r="RUD58" s="403"/>
      <c r="RUI58" s="403"/>
      <c r="RUN58" s="403"/>
      <c r="RUS58" s="403"/>
      <c r="RUX58" s="403"/>
      <c r="RVC58" s="403"/>
      <c r="RVH58" s="403"/>
      <c r="RVM58" s="403"/>
      <c r="RVR58" s="403"/>
      <c r="RVW58" s="403"/>
      <c r="RWB58" s="403"/>
      <c r="RWG58" s="403"/>
      <c r="RWL58" s="403"/>
      <c r="RWQ58" s="403"/>
      <c r="RWV58" s="403"/>
      <c r="RXA58" s="403"/>
      <c r="RXF58" s="403"/>
      <c r="RXK58" s="403"/>
      <c r="RXP58" s="403"/>
      <c r="RXU58" s="403"/>
      <c r="RXZ58" s="403"/>
      <c r="RYE58" s="403"/>
      <c r="RYJ58" s="403"/>
      <c r="RYO58" s="403"/>
      <c r="RYT58" s="403"/>
      <c r="RYY58" s="403"/>
      <c r="RZD58" s="403"/>
      <c r="RZI58" s="403"/>
      <c r="RZN58" s="403"/>
      <c r="RZS58" s="403"/>
      <c r="RZX58" s="403"/>
      <c r="SAC58" s="403"/>
      <c r="SAH58" s="403"/>
      <c r="SAM58" s="403"/>
      <c r="SAR58" s="403"/>
      <c r="SAW58" s="403"/>
      <c r="SBB58" s="403"/>
      <c r="SBG58" s="403"/>
      <c r="SBL58" s="403"/>
      <c r="SBQ58" s="403"/>
      <c r="SBV58" s="403"/>
      <c r="SCA58" s="403"/>
      <c r="SCF58" s="403"/>
      <c r="SCK58" s="403"/>
      <c r="SCP58" s="403"/>
      <c r="SCU58" s="403"/>
      <c r="SCZ58" s="403"/>
      <c r="SDE58" s="403"/>
      <c r="SDJ58" s="403"/>
      <c r="SDO58" s="403"/>
      <c r="SDT58" s="403"/>
      <c r="SDY58" s="403"/>
      <c r="SED58" s="403"/>
      <c r="SEI58" s="403"/>
      <c r="SEN58" s="403"/>
      <c r="SES58" s="403"/>
      <c r="SEX58" s="403"/>
      <c r="SFC58" s="403"/>
      <c r="SFH58" s="403"/>
      <c r="SFM58" s="403"/>
      <c r="SFR58" s="403"/>
      <c r="SFW58" s="403"/>
      <c r="SGB58" s="403"/>
      <c r="SGG58" s="403"/>
      <c r="SGL58" s="403"/>
      <c r="SGQ58" s="403"/>
      <c r="SGV58" s="403"/>
      <c r="SHA58" s="403"/>
      <c r="SHF58" s="403"/>
      <c r="SHK58" s="403"/>
      <c r="SHP58" s="403"/>
      <c r="SHU58" s="403"/>
      <c r="SHZ58" s="403"/>
      <c r="SIE58" s="403"/>
      <c r="SIJ58" s="403"/>
      <c r="SIO58" s="403"/>
      <c r="SIT58" s="403"/>
      <c r="SIY58" s="403"/>
      <c r="SJD58" s="403"/>
      <c r="SJI58" s="403"/>
      <c r="SJN58" s="403"/>
      <c r="SJS58" s="403"/>
      <c r="SJX58" s="403"/>
      <c r="SKC58" s="403"/>
      <c r="SKH58" s="403"/>
      <c r="SKM58" s="403"/>
      <c r="SKR58" s="403"/>
      <c r="SKW58" s="403"/>
      <c r="SLB58" s="403"/>
      <c r="SLG58" s="403"/>
      <c r="SLL58" s="403"/>
      <c r="SLQ58" s="403"/>
      <c r="SLV58" s="403"/>
      <c r="SMA58" s="403"/>
      <c r="SMF58" s="403"/>
      <c r="SMK58" s="403"/>
      <c r="SMP58" s="403"/>
      <c r="SMU58" s="403"/>
      <c r="SMZ58" s="403"/>
      <c r="SNE58" s="403"/>
      <c r="SNJ58" s="403"/>
      <c r="SNO58" s="403"/>
      <c r="SNT58" s="403"/>
      <c r="SNY58" s="403"/>
      <c r="SOD58" s="403"/>
      <c r="SOI58" s="403"/>
      <c r="SON58" s="403"/>
      <c r="SOS58" s="403"/>
      <c r="SOX58" s="403"/>
      <c r="SPC58" s="403"/>
      <c r="SPH58" s="403"/>
      <c r="SPM58" s="403"/>
      <c r="SPR58" s="403"/>
      <c r="SPW58" s="403"/>
      <c r="SQB58" s="403"/>
      <c r="SQG58" s="403"/>
      <c r="SQL58" s="403"/>
      <c r="SQQ58" s="403"/>
      <c r="SQV58" s="403"/>
      <c r="SRA58" s="403"/>
      <c r="SRF58" s="403"/>
      <c r="SRK58" s="403"/>
      <c r="SRP58" s="403"/>
      <c r="SRU58" s="403"/>
      <c r="SRZ58" s="403"/>
      <c r="SSE58" s="403"/>
      <c r="SSJ58" s="403"/>
      <c r="SSO58" s="403"/>
      <c r="SST58" s="403"/>
      <c r="SSY58" s="403"/>
      <c r="STD58" s="403"/>
      <c r="STI58" s="403"/>
      <c r="STN58" s="403"/>
      <c r="STS58" s="403"/>
      <c r="STX58" s="403"/>
      <c r="SUC58" s="403"/>
      <c r="SUH58" s="403"/>
      <c r="SUM58" s="403"/>
      <c r="SUR58" s="403"/>
      <c r="SUW58" s="403"/>
      <c r="SVB58" s="403"/>
      <c r="SVG58" s="403"/>
      <c r="SVL58" s="403"/>
      <c r="SVQ58" s="403"/>
      <c r="SVV58" s="403"/>
      <c r="SWA58" s="403"/>
      <c r="SWF58" s="403"/>
      <c r="SWK58" s="403"/>
      <c r="SWP58" s="403"/>
      <c r="SWU58" s="403"/>
      <c r="SWZ58" s="403"/>
      <c r="SXE58" s="403"/>
      <c r="SXJ58" s="403"/>
      <c r="SXO58" s="403"/>
      <c r="SXT58" s="403"/>
      <c r="SXY58" s="403"/>
      <c r="SYD58" s="403"/>
      <c r="SYI58" s="403"/>
      <c r="SYN58" s="403"/>
      <c r="SYS58" s="403"/>
      <c r="SYX58" s="403"/>
      <c r="SZC58" s="403"/>
      <c r="SZH58" s="403"/>
      <c r="SZM58" s="403"/>
      <c r="SZR58" s="403"/>
      <c r="SZW58" s="403"/>
      <c r="TAB58" s="403"/>
      <c r="TAG58" s="403"/>
      <c r="TAL58" s="403"/>
      <c r="TAQ58" s="403"/>
      <c r="TAV58" s="403"/>
      <c r="TBA58" s="403"/>
      <c r="TBF58" s="403"/>
      <c r="TBK58" s="403"/>
      <c r="TBP58" s="403"/>
      <c r="TBU58" s="403"/>
      <c r="TBZ58" s="403"/>
      <c r="TCE58" s="403"/>
      <c r="TCJ58" s="403"/>
      <c r="TCO58" s="403"/>
      <c r="TCT58" s="403"/>
      <c r="TCY58" s="403"/>
      <c r="TDD58" s="403"/>
      <c r="TDI58" s="403"/>
      <c r="TDN58" s="403"/>
      <c r="TDS58" s="403"/>
      <c r="TDX58" s="403"/>
      <c r="TEC58" s="403"/>
      <c r="TEH58" s="403"/>
      <c r="TEM58" s="403"/>
      <c r="TER58" s="403"/>
      <c r="TEW58" s="403"/>
      <c r="TFB58" s="403"/>
      <c r="TFG58" s="403"/>
      <c r="TFL58" s="403"/>
      <c r="TFQ58" s="403"/>
      <c r="TFV58" s="403"/>
      <c r="TGA58" s="403"/>
      <c r="TGF58" s="403"/>
      <c r="TGK58" s="403"/>
      <c r="TGP58" s="403"/>
      <c r="TGU58" s="403"/>
      <c r="TGZ58" s="403"/>
      <c r="THE58" s="403"/>
      <c r="THJ58" s="403"/>
      <c r="THO58" s="403"/>
      <c r="THT58" s="403"/>
      <c r="THY58" s="403"/>
      <c r="TID58" s="403"/>
      <c r="TII58" s="403"/>
      <c r="TIN58" s="403"/>
      <c r="TIS58" s="403"/>
      <c r="TIX58" s="403"/>
      <c r="TJC58" s="403"/>
      <c r="TJH58" s="403"/>
      <c r="TJM58" s="403"/>
      <c r="TJR58" s="403"/>
      <c r="TJW58" s="403"/>
      <c r="TKB58" s="403"/>
      <c r="TKG58" s="403"/>
      <c r="TKL58" s="403"/>
      <c r="TKQ58" s="403"/>
      <c r="TKV58" s="403"/>
      <c r="TLA58" s="403"/>
      <c r="TLF58" s="403"/>
      <c r="TLK58" s="403"/>
      <c r="TLP58" s="403"/>
      <c r="TLU58" s="403"/>
      <c r="TLZ58" s="403"/>
      <c r="TME58" s="403"/>
      <c r="TMJ58" s="403"/>
      <c r="TMO58" s="403"/>
      <c r="TMT58" s="403"/>
      <c r="TMY58" s="403"/>
      <c r="TND58" s="403"/>
      <c r="TNI58" s="403"/>
      <c r="TNN58" s="403"/>
      <c r="TNS58" s="403"/>
      <c r="TNX58" s="403"/>
      <c r="TOC58" s="403"/>
      <c r="TOH58" s="403"/>
      <c r="TOM58" s="403"/>
      <c r="TOR58" s="403"/>
      <c r="TOW58" s="403"/>
      <c r="TPB58" s="403"/>
      <c r="TPG58" s="403"/>
      <c r="TPL58" s="403"/>
      <c r="TPQ58" s="403"/>
      <c r="TPV58" s="403"/>
      <c r="TQA58" s="403"/>
      <c r="TQF58" s="403"/>
      <c r="TQK58" s="403"/>
      <c r="TQP58" s="403"/>
      <c r="TQU58" s="403"/>
      <c r="TQZ58" s="403"/>
      <c r="TRE58" s="403"/>
      <c r="TRJ58" s="403"/>
      <c r="TRO58" s="403"/>
      <c r="TRT58" s="403"/>
      <c r="TRY58" s="403"/>
      <c r="TSD58" s="403"/>
      <c r="TSI58" s="403"/>
      <c r="TSN58" s="403"/>
      <c r="TSS58" s="403"/>
      <c r="TSX58" s="403"/>
      <c r="TTC58" s="403"/>
      <c r="TTH58" s="403"/>
      <c r="TTM58" s="403"/>
      <c r="TTR58" s="403"/>
      <c r="TTW58" s="403"/>
      <c r="TUB58" s="403"/>
      <c r="TUG58" s="403"/>
      <c r="TUL58" s="403"/>
      <c r="TUQ58" s="403"/>
      <c r="TUV58" s="403"/>
      <c r="TVA58" s="403"/>
      <c r="TVF58" s="403"/>
      <c r="TVK58" s="403"/>
      <c r="TVP58" s="403"/>
      <c r="TVU58" s="403"/>
      <c r="TVZ58" s="403"/>
      <c r="TWE58" s="403"/>
      <c r="TWJ58" s="403"/>
      <c r="TWO58" s="403"/>
      <c r="TWT58" s="403"/>
      <c r="TWY58" s="403"/>
      <c r="TXD58" s="403"/>
      <c r="TXI58" s="403"/>
      <c r="TXN58" s="403"/>
      <c r="TXS58" s="403"/>
      <c r="TXX58" s="403"/>
      <c r="TYC58" s="403"/>
      <c r="TYH58" s="403"/>
      <c r="TYM58" s="403"/>
      <c r="TYR58" s="403"/>
      <c r="TYW58" s="403"/>
      <c r="TZB58" s="403"/>
      <c r="TZG58" s="403"/>
      <c r="TZL58" s="403"/>
      <c r="TZQ58" s="403"/>
      <c r="TZV58" s="403"/>
      <c r="UAA58" s="403"/>
      <c r="UAF58" s="403"/>
      <c r="UAK58" s="403"/>
      <c r="UAP58" s="403"/>
      <c r="UAU58" s="403"/>
      <c r="UAZ58" s="403"/>
      <c r="UBE58" s="403"/>
      <c r="UBJ58" s="403"/>
      <c r="UBO58" s="403"/>
      <c r="UBT58" s="403"/>
      <c r="UBY58" s="403"/>
      <c r="UCD58" s="403"/>
      <c r="UCI58" s="403"/>
      <c r="UCN58" s="403"/>
      <c r="UCS58" s="403"/>
      <c r="UCX58" s="403"/>
      <c r="UDC58" s="403"/>
      <c r="UDH58" s="403"/>
      <c r="UDM58" s="403"/>
      <c r="UDR58" s="403"/>
      <c r="UDW58" s="403"/>
      <c r="UEB58" s="403"/>
      <c r="UEG58" s="403"/>
      <c r="UEL58" s="403"/>
      <c r="UEQ58" s="403"/>
      <c r="UEV58" s="403"/>
      <c r="UFA58" s="403"/>
      <c r="UFF58" s="403"/>
      <c r="UFK58" s="403"/>
      <c r="UFP58" s="403"/>
      <c r="UFU58" s="403"/>
      <c r="UFZ58" s="403"/>
      <c r="UGE58" s="403"/>
      <c r="UGJ58" s="403"/>
      <c r="UGO58" s="403"/>
      <c r="UGT58" s="403"/>
      <c r="UGY58" s="403"/>
      <c r="UHD58" s="403"/>
      <c r="UHI58" s="403"/>
      <c r="UHN58" s="403"/>
      <c r="UHS58" s="403"/>
      <c r="UHX58" s="403"/>
      <c r="UIC58" s="403"/>
      <c r="UIH58" s="403"/>
      <c r="UIM58" s="403"/>
      <c r="UIR58" s="403"/>
      <c r="UIW58" s="403"/>
      <c r="UJB58" s="403"/>
      <c r="UJG58" s="403"/>
      <c r="UJL58" s="403"/>
      <c r="UJQ58" s="403"/>
      <c r="UJV58" s="403"/>
      <c r="UKA58" s="403"/>
      <c r="UKF58" s="403"/>
      <c r="UKK58" s="403"/>
      <c r="UKP58" s="403"/>
      <c r="UKU58" s="403"/>
      <c r="UKZ58" s="403"/>
      <c r="ULE58" s="403"/>
      <c r="ULJ58" s="403"/>
      <c r="ULO58" s="403"/>
      <c r="ULT58" s="403"/>
      <c r="ULY58" s="403"/>
      <c r="UMD58" s="403"/>
      <c r="UMI58" s="403"/>
      <c r="UMN58" s="403"/>
      <c r="UMS58" s="403"/>
      <c r="UMX58" s="403"/>
      <c r="UNC58" s="403"/>
      <c r="UNH58" s="403"/>
      <c r="UNM58" s="403"/>
      <c r="UNR58" s="403"/>
      <c r="UNW58" s="403"/>
      <c r="UOB58" s="403"/>
      <c r="UOG58" s="403"/>
      <c r="UOL58" s="403"/>
      <c r="UOQ58" s="403"/>
      <c r="UOV58" s="403"/>
      <c r="UPA58" s="403"/>
      <c r="UPF58" s="403"/>
      <c r="UPK58" s="403"/>
      <c r="UPP58" s="403"/>
      <c r="UPU58" s="403"/>
      <c r="UPZ58" s="403"/>
      <c r="UQE58" s="403"/>
      <c r="UQJ58" s="403"/>
      <c r="UQO58" s="403"/>
      <c r="UQT58" s="403"/>
      <c r="UQY58" s="403"/>
      <c r="URD58" s="403"/>
      <c r="URI58" s="403"/>
      <c r="URN58" s="403"/>
      <c r="URS58" s="403"/>
      <c r="URX58" s="403"/>
      <c r="USC58" s="403"/>
      <c r="USH58" s="403"/>
      <c r="USM58" s="403"/>
      <c r="USR58" s="403"/>
      <c r="USW58" s="403"/>
      <c r="UTB58" s="403"/>
      <c r="UTG58" s="403"/>
      <c r="UTL58" s="403"/>
      <c r="UTQ58" s="403"/>
      <c r="UTV58" s="403"/>
      <c r="UUA58" s="403"/>
      <c r="UUF58" s="403"/>
      <c r="UUK58" s="403"/>
      <c r="UUP58" s="403"/>
      <c r="UUU58" s="403"/>
      <c r="UUZ58" s="403"/>
      <c r="UVE58" s="403"/>
      <c r="UVJ58" s="403"/>
      <c r="UVO58" s="403"/>
      <c r="UVT58" s="403"/>
      <c r="UVY58" s="403"/>
      <c r="UWD58" s="403"/>
      <c r="UWI58" s="403"/>
      <c r="UWN58" s="403"/>
      <c r="UWS58" s="403"/>
      <c r="UWX58" s="403"/>
      <c r="UXC58" s="403"/>
      <c r="UXH58" s="403"/>
      <c r="UXM58" s="403"/>
      <c r="UXR58" s="403"/>
      <c r="UXW58" s="403"/>
      <c r="UYB58" s="403"/>
      <c r="UYG58" s="403"/>
      <c r="UYL58" s="403"/>
      <c r="UYQ58" s="403"/>
      <c r="UYV58" s="403"/>
      <c r="UZA58" s="403"/>
      <c r="UZF58" s="403"/>
      <c r="UZK58" s="403"/>
      <c r="UZP58" s="403"/>
      <c r="UZU58" s="403"/>
      <c r="UZZ58" s="403"/>
      <c r="VAE58" s="403"/>
      <c r="VAJ58" s="403"/>
      <c r="VAO58" s="403"/>
      <c r="VAT58" s="403"/>
      <c r="VAY58" s="403"/>
      <c r="VBD58" s="403"/>
      <c r="VBI58" s="403"/>
      <c r="VBN58" s="403"/>
      <c r="VBS58" s="403"/>
      <c r="VBX58" s="403"/>
      <c r="VCC58" s="403"/>
      <c r="VCH58" s="403"/>
      <c r="VCM58" s="403"/>
      <c r="VCR58" s="403"/>
      <c r="VCW58" s="403"/>
      <c r="VDB58" s="403"/>
      <c r="VDG58" s="403"/>
      <c r="VDL58" s="403"/>
      <c r="VDQ58" s="403"/>
      <c r="VDV58" s="403"/>
      <c r="VEA58" s="403"/>
      <c r="VEF58" s="403"/>
      <c r="VEK58" s="403"/>
      <c r="VEP58" s="403"/>
      <c r="VEU58" s="403"/>
      <c r="VEZ58" s="403"/>
      <c r="VFE58" s="403"/>
      <c r="VFJ58" s="403"/>
      <c r="VFO58" s="403"/>
      <c r="VFT58" s="403"/>
      <c r="VFY58" s="403"/>
      <c r="VGD58" s="403"/>
      <c r="VGI58" s="403"/>
      <c r="VGN58" s="403"/>
      <c r="VGS58" s="403"/>
      <c r="VGX58" s="403"/>
      <c r="VHC58" s="403"/>
      <c r="VHH58" s="403"/>
      <c r="VHM58" s="403"/>
      <c r="VHR58" s="403"/>
      <c r="VHW58" s="403"/>
      <c r="VIB58" s="403"/>
      <c r="VIG58" s="403"/>
      <c r="VIL58" s="403"/>
      <c r="VIQ58" s="403"/>
      <c r="VIV58" s="403"/>
      <c r="VJA58" s="403"/>
      <c r="VJF58" s="403"/>
      <c r="VJK58" s="403"/>
      <c r="VJP58" s="403"/>
      <c r="VJU58" s="403"/>
      <c r="VJZ58" s="403"/>
      <c r="VKE58" s="403"/>
      <c r="VKJ58" s="403"/>
      <c r="VKO58" s="403"/>
      <c r="VKT58" s="403"/>
      <c r="VKY58" s="403"/>
      <c r="VLD58" s="403"/>
      <c r="VLI58" s="403"/>
      <c r="VLN58" s="403"/>
      <c r="VLS58" s="403"/>
      <c r="VLX58" s="403"/>
      <c r="VMC58" s="403"/>
      <c r="VMH58" s="403"/>
      <c r="VMM58" s="403"/>
      <c r="VMR58" s="403"/>
      <c r="VMW58" s="403"/>
      <c r="VNB58" s="403"/>
      <c r="VNG58" s="403"/>
      <c r="VNL58" s="403"/>
      <c r="VNQ58" s="403"/>
      <c r="VNV58" s="403"/>
      <c r="VOA58" s="403"/>
      <c r="VOF58" s="403"/>
      <c r="VOK58" s="403"/>
      <c r="VOP58" s="403"/>
      <c r="VOU58" s="403"/>
      <c r="VOZ58" s="403"/>
      <c r="VPE58" s="403"/>
      <c r="VPJ58" s="403"/>
      <c r="VPO58" s="403"/>
      <c r="VPT58" s="403"/>
      <c r="VPY58" s="403"/>
      <c r="VQD58" s="403"/>
      <c r="VQI58" s="403"/>
      <c r="VQN58" s="403"/>
      <c r="VQS58" s="403"/>
      <c r="VQX58" s="403"/>
      <c r="VRC58" s="403"/>
      <c r="VRH58" s="403"/>
      <c r="VRM58" s="403"/>
      <c r="VRR58" s="403"/>
      <c r="VRW58" s="403"/>
      <c r="VSB58" s="403"/>
      <c r="VSG58" s="403"/>
      <c r="VSL58" s="403"/>
      <c r="VSQ58" s="403"/>
      <c r="VSV58" s="403"/>
      <c r="VTA58" s="403"/>
      <c r="VTF58" s="403"/>
      <c r="VTK58" s="403"/>
      <c r="VTP58" s="403"/>
      <c r="VTU58" s="403"/>
      <c r="VTZ58" s="403"/>
      <c r="VUE58" s="403"/>
      <c r="VUJ58" s="403"/>
      <c r="VUO58" s="403"/>
      <c r="VUT58" s="403"/>
      <c r="VUY58" s="403"/>
      <c r="VVD58" s="403"/>
      <c r="VVI58" s="403"/>
      <c r="VVN58" s="403"/>
      <c r="VVS58" s="403"/>
      <c r="VVX58" s="403"/>
      <c r="VWC58" s="403"/>
      <c r="VWH58" s="403"/>
      <c r="VWM58" s="403"/>
      <c r="VWR58" s="403"/>
      <c r="VWW58" s="403"/>
      <c r="VXB58" s="403"/>
      <c r="VXG58" s="403"/>
      <c r="VXL58" s="403"/>
      <c r="VXQ58" s="403"/>
      <c r="VXV58" s="403"/>
      <c r="VYA58" s="403"/>
      <c r="VYF58" s="403"/>
      <c r="VYK58" s="403"/>
      <c r="VYP58" s="403"/>
      <c r="VYU58" s="403"/>
      <c r="VYZ58" s="403"/>
      <c r="VZE58" s="403"/>
      <c r="VZJ58" s="403"/>
      <c r="VZO58" s="403"/>
      <c r="VZT58" s="403"/>
      <c r="VZY58" s="403"/>
      <c r="WAD58" s="403"/>
      <c r="WAI58" s="403"/>
      <c r="WAN58" s="403"/>
      <c r="WAS58" s="403"/>
      <c r="WAX58" s="403"/>
      <c r="WBC58" s="403"/>
      <c r="WBH58" s="403"/>
      <c r="WBM58" s="403"/>
      <c r="WBR58" s="403"/>
      <c r="WBW58" s="403"/>
      <c r="WCB58" s="403"/>
      <c r="WCG58" s="403"/>
      <c r="WCL58" s="403"/>
      <c r="WCQ58" s="403"/>
      <c r="WCV58" s="403"/>
      <c r="WDA58" s="403"/>
      <c r="WDF58" s="403"/>
      <c r="WDK58" s="403"/>
      <c r="WDP58" s="403"/>
      <c r="WDU58" s="403"/>
      <c r="WDZ58" s="403"/>
      <c r="WEE58" s="403"/>
      <c r="WEJ58" s="403"/>
      <c r="WEO58" s="403"/>
      <c r="WET58" s="403"/>
      <c r="WEY58" s="403"/>
      <c r="WFD58" s="403"/>
      <c r="WFI58" s="403"/>
      <c r="WFN58" s="403"/>
      <c r="WFS58" s="403"/>
      <c r="WFX58" s="403"/>
      <c r="WGC58" s="403"/>
      <c r="WGH58" s="403"/>
      <c r="WGM58" s="403"/>
      <c r="WGR58" s="403"/>
      <c r="WGW58" s="403"/>
      <c r="WHB58" s="403"/>
      <c r="WHG58" s="403"/>
      <c r="WHL58" s="403"/>
      <c r="WHQ58" s="403"/>
      <c r="WHV58" s="403"/>
      <c r="WIA58" s="403"/>
      <c r="WIF58" s="403"/>
      <c r="WIK58" s="403"/>
      <c r="WIP58" s="403"/>
      <c r="WIU58" s="403"/>
      <c r="WIZ58" s="403"/>
      <c r="WJE58" s="403"/>
      <c r="WJJ58" s="403"/>
      <c r="WJO58" s="403"/>
      <c r="WJT58" s="403"/>
      <c r="WJY58" s="403"/>
      <c r="WKD58" s="403"/>
      <c r="WKI58" s="403"/>
      <c r="WKN58" s="403"/>
      <c r="WKS58" s="403"/>
      <c r="WKX58" s="403"/>
      <c r="WLC58" s="403"/>
      <c r="WLH58" s="403"/>
      <c r="WLM58" s="403"/>
      <c r="WLR58" s="403"/>
      <c r="WLW58" s="403"/>
      <c r="WMB58" s="403"/>
      <c r="WMG58" s="403"/>
      <c r="WML58" s="403"/>
      <c r="WMQ58" s="403"/>
      <c r="WMV58" s="403"/>
      <c r="WNA58" s="403"/>
      <c r="WNF58" s="403"/>
      <c r="WNK58" s="403"/>
      <c r="WNP58" s="403"/>
      <c r="WNU58" s="403"/>
      <c r="WNZ58" s="403"/>
      <c r="WOE58" s="403"/>
      <c r="WOJ58" s="403"/>
      <c r="WOO58" s="403"/>
      <c r="WOT58" s="403"/>
      <c r="WOY58" s="403"/>
      <c r="WPD58" s="403"/>
      <c r="WPI58" s="403"/>
      <c r="WPN58" s="403"/>
      <c r="WPS58" s="403"/>
      <c r="WPX58" s="403"/>
      <c r="WQC58" s="403"/>
      <c r="WQH58" s="403"/>
      <c r="WQM58" s="403"/>
      <c r="WQR58" s="403"/>
      <c r="WQW58" s="403"/>
      <c r="WRB58" s="403"/>
      <c r="WRG58" s="403"/>
      <c r="WRL58" s="403"/>
      <c r="WRQ58" s="403"/>
      <c r="WRV58" s="403"/>
      <c r="WSA58" s="403"/>
      <c r="WSF58" s="403"/>
      <c r="WSK58" s="403"/>
      <c r="WSP58" s="403"/>
      <c r="WSU58" s="403"/>
      <c r="WSZ58" s="403"/>
      <c r="WTE58" s="403"/>
      <c r="WTJ58" s="403"/>
      <c r="WTO58" s="403"/>
      <c r="WTT58" s="403"/>
      <c r="WTY58" s="403"/>
      <c r="WUD58" s="403"/>
      <c r="WUI58" s="403"/>
      <c r="WUN58" s="403"/>
      <c r="WUS58" s="403"/>
      <c r="WUX58" s="403"/>
      <c r="WVC58" s="403"/>
      <c r="WVH58" s="403"/>
      <c r="WVM58" s="403"/>
      <c r="WVR58" s="403"/>
      <c r="WVW58" s="403"/>
      <c r="WWB58" s="403"/>
      <c r="WWG58" s="403"/>
      <c r="WWL58" s="403"/>
      <c r="WWQ58" s="403"/>
      <c r="WWV58" s="403"/>
      <c r="WXA58" s="403"/>
      <c r="WXF58" s="403"/>
      <c r="WXK58" s="403"/>
      <c r="WXP58" s="403"/>
      <c r="WXU58" s="403"/>
      <c r="WXZ58" s="403"/>
      <c r="WYE58" s="403"/>
      <c r="WYJ58" s="403"/>
      <c r="WYO58" s="403"/>
      <c r="WYT58" s="403"/>
      <c r="WYY58" s="403"/>
      <c r="WZD58" s="403"/>
      <c r="WZI58" s="403"/>
      <c r="WZN58" s="403"/>
      <c r="WZS58" s="403"/>
      <c r="WZX58" s="403"/>
      <c r="XAC58" s="403"/>
      <c r="XAH58" s="403"/>
      <c r="XAM58" s="403"/>
      <c r="XAR58" s="403"/>
      <c r="XAW58" s="403"/>
      <c r="XBB58" s="403"/>
      <c r="XBG58" s="403"/>
      <c r="XBL58" s="403"/>
      <c r="XBQ58" s="403"/>
      <c r="XBV58" s="403"/>
      <c r="XCA58" s="403"/>
      <c r="XCF58" s="403"/>
      <c r="XCK58" s="403"/>
      <c r="XCP58" s="403"/>
      <c r="XCU58" s="403"/>
      <c r="XCZ58" s="403"/>
      <c r="XDE58" s="403"/>
      <c r="XDJ58" s="403"/>
      <c r="XDO58" s="403"/>
      <c r="XDT58" s="403"/>
      <c r="XDY58" s="403"/>
      <c r="XED58" s="403"/>
      <c r="XEI58" s="403"/>
      <c r="XEN58" s="403"/>
      <c r="XES58" s="403"/>
      <c r="XEX58" s="403"/>
    </row>
    <row r="59" spans="1:1023 1028:2048 2053:3068 3073:4093 4098:5118 5123:6143 6148:7168 7173:8188 8193:9213 9218:10238 10243:11263 11268:12288 12293:13308 13313:14333 14338:15358 15363:16378" ht="15" customHeight="1" x14ac:dyDescent="0.3">
      <c r="B59" s="523" t="s">
        <v>52</v>
      </c>
      <c r="C59" s="523"/>
      <c r="D59" s="523"/>
      <c r="E59" s="108"/>
      <c r="F59" s="524" t="s">
        <v>53</v>
      </c>
      <c r="G59" s="524"/>
      <c r="H59" s="524"/>
      <c r="I59" s="101"/>
      <c r="J59" s="524" t="s">
        <v>53</v>
      </c>
      <c r="K59" s="524"/>
      <c r="L59" s="524"/>
      <c r="M59" s="108"/>
      <c r="N59" s="524" t="s">
        <v>54</v>
      </c>
      <c r="O59" s="524"/>
      <c r="P59" s="524"/>
      <c r="Q59" s="524"/>
      <c r="R59" s="33"/>
      <c r="S59" s="13"/>
      <c r="T59" s="194"/>
      <c r="U59" s="194"/>
      <c r="V59" s="194"/>
      <c r="W59" s="194"/>
      <c r="X59" s="12"/>
      <c r="Y59" s="12"/>
    </row>
    <row r="60" spans="1:1023 1028:2048 2053:3068 3073:4093 4098:5118 5123:6143 6148:7168 7173:8188 8193:9213 9218:10238 10243:11263 11268:12288 12293:13308 13313:14333 14338:15358 15363:16378" ht="36.75" customHeight="1" x14ac:dyDescent="0.3">
      <c r="B60" s="522" t="s">
        <v>381</v>
      </c>
      <c r="C60" s="522"/>
      <c r="D60" s="522"/>
      <c r="E60" s="109"/>
      <c r="F60" s="519" t="s">
        <v>56</v>
      </c>
      <c r="G60" s="520"/>
      <c r="H60" s="520"/>
      <c r="I60" s="101"/>
      <c r="J60" s="519" t="s">
        <v>57</v>
      </c>
      <c r="K60" s="520"/>
      <c r="L60" s="520"/>
      <c r="M60" s="108"/>
      <c r="N60" s="521" t="s">
        <v>58</v>
      </c>
      <c r="O60" s="521"/>
      <c r="P60" s="521"/>
      <c r="Q60" s="521"/>
      <c r="R60" s="33"/>
      <c r="S60" s="13"/>
      <c r="T60" s="194"/>
      <c r="U60" s="194"/>
      <c r="V60" s="194"/>
      <c r="W60" s="194"/>
      <c r="X60" s="12"/>
      <c r="Y60" s="12"/>
    </row>
    <row r="61" spans="1:1023 1028:2048 2053:3068 3073:4093 4098:5118 5123:6143 6148:7168 7173:8188 8193:9213 9218:10238 10243:11263 11268:12288 12293:13308 13313:14333 14338:15358 15363:16378" ht="1.5" customHeight="1" x14ac:dyDescent="0.3">
      <c r="B61" s="110"/>
      <c r="C61" s="110"/>
      <c r="D61" s="33"/>
      <c r="E61" s="33"/>
      <c r="F61" s="33"/>
      <c r="G61" s="33"/>
      <c r="H61" s="34"/>
      <c r="I61" s="33"/>
      <c r="J61" s="33"/>
      <c r="K61" s="33"/>
      <c r="L61" s="101"/>
      <c r="M61" s="101"/>
      <c r="N61" s="390"/>
      <c r="O61" s="33"/>
      <c r="P61" s="390"/>
      <c r="Q61" s="101"/>
      <c r="R61" s="33"/>
      <c r="S61" s="13"/>
      <c r="T61" s="194"/>
      <c r="U61" s="194"/>
      <c r="V61" s="194"/>
      <c r="W61" s="194"/>
      <c r="X61" s="12"/>
      <c r="Y61" s="12"/>
    </row>
    <row r="62" spans="1:1023 1028:2048 2053:3068 3073:4093 4098:5118 5123:6143 6148:7168 7173:8188 8193:9213 9218:10238 10243:11263 11268:12288 12293:13308 13313:14333 14338:15358 15363:16378" ht="9" customHeight="1" x14ac:dyDescent="0.3">
      <c r="B62" s="33"/>
      <c r="C62" s="33"/>
      <c r="D62" s="33"/>
      <c r="E62" s="33"/>
      <c r="F62" s="33"/>
      <c r="G62" s="33"/>
      <c r="H62" s="34"/>
      <c r="I62" s="33"/>
      <c r="J62" s="33"/>
      <c r="K62" s="33"/>
      <c r="L62" s="33"/>
      <c r="M62" s="33"/>
      <c r="N62" s="34"/>
      <c r="O62" s="33"/>
      <c r="P62" s="34"/>
      <c r="Q62" s="33"/>
      <c r="R62" s="33"/>
      <c r="S62" s="13"/>
      <c r="U62" s="12"/>
      <c r="V62" s="12"/>
      <c r="W62" s="12"/>
      <c r="X62" s="12"/>
      <c r="Y62" s="12"/>
    </row>
    <row r="63" spans="1:1023 1028:2048 2053:3068 3073:4093 4098:5118 5123:6143 6148:7168 7173:8188 8193:9213 9218:10238 10243:11263 11268:12288 12293:13308 13313:14333 14338:15358 15363:16378" ht="9" customHeight="1" x14ac:dyDescent="0.3">
      <c r="B63" s="33"/>
      <c r="C63" s="33"/>
      <c r="D63" s="33"/>
      <c r="E63" s="33"/>
      <c r="F63" s="33"/>
      <c r="G63" s="33"/>
      <c r="H63" s="34"/>
      <c r="I63" s="33"/>
      <c r="J63" s="33"/>
      <c r="K63" s="33"/>
      <c r="L63" s="33"/>
      <c r="M63" s="33"/>
      <c r="N63" s="34"/>
      <c r="O63" s="33"/>
      <c r="P63" s="34"/>
      <c r="Q63" s="33"/>
      <c r="R63" s="33"/>
      <c r="S63" s="13"/>
      <c r="U63" s="12"/>
      <c r="V63" s="12"/>
      <c r="W63" s="12"/>
      <c r="X63" s="12"/>
      <c r="Y63" s="12"/>
    </row>
    <row r="64" spans="1:1023 1028:2048 2053:3068 3073:4093 4098:5118 5123:6143 6148:7168 7173:8188 8193:9213 9218:10238 10243:11263 11268:12288 12293:13308 13313:14333 14338:15358 15363:16378" ht="9" customHeight="1" x14ac:dyDescent="0.3">
      <c r="B64" s="33"/>
      <c r="C64" s="33"/>
      <c r="D64" s="33"/>
      <c r="E64" s="33"/>
      <c r="F64" s="33"/>
      <c r="G64" s="33"/>
      <c r="H64" s="34"/>
      <c r="I64" s="33"/>
      <c r="J64" s="33"/>
      <c r="K64" s="33"/>
      <c r="L64" s="33"/>
      <c r="M64" s="33"/>
      <c r="N64" s="34"/>
      <c r="O64" s="33"/>
      <c r="P64" s="34"/>
      <c r="Q64" s="33"/>
      <c r="R64" s="33"/>
      <c r="S64" s="13"/>
      <c r="U64" s="12"/>
      <c r="V64" s="12"/>
      <c r="W64" s="12"/>
      <c r="X64" s="12"/>
      <c r="Y64" s="12"/>
    </row>
    <row r="65" spans="1:25" ht="21" customHeight="1" x14ac:dyDescent="0.3">
      <c r="B65" s="504" t="s">
        <v>59</v>
      </c>
      <c r="C65" s="504"/>
      <c r="D65" s="504"/>
      <c r="E65" s="504"/>
      <c r="F65" s="504"/>
      <c r="G65" s="504"/>
      <c r="H65" s="504"/>
      <c r="I65" s="504"/>
      <c r="J65" s="504"/>
      <c r="K65" s="504"/>
      <c r="L65" s="504"/>
      <c r="M65" s="504"/>
      <c r="N65" s="504"/>
      <c r="O65" s="504"/>
      <c r="P65" s="504"/>
      <c r="Q65" s="504"/>
      <c r="R65" s="504"/>
      <c r="S65" s="399"/>
      <c r="T65" s="31"/>
      <c r="U65" s="31"/>
      <c r="V65" s="31"/>
      <c r="W65" s="31"/>
      <c r="X65" s="12"/>
      <c r="Y65" s="12"/>
    </row>
    <row r="66" spans="1:25" ht="12" customHeight="1" x14ac:dyDescent="0.25">
      <c r="B66" s="505"/>
      <c r="C66" s="505"/>
      <c r="D66" s="505"/>
      <c r="E66" s="505"/>
      <c r="F66" s="505"/>
      <c r="G66" s="505"/>
      <c r="H66" s="505"/>
      <c r="I66" s="505"/>
      <c r="J66" s="505"/>
      <c r="K66" s="394"/>
      <c r="L66" s="12"/>
      <c r="M66" s="12"/>
      <c r="N66" s="12"/>
      <c r="O66" s="12"/>
      <c r="P66" s="13"/>
      <c r="Q66" s="12"/>
      <c r="R66" s="12"/>
      <c r="S66" s="13"/>
      <c r="U66" s="12"/>
      <c r="V66" s="12"/>
      <c r="W66" s="12"/>
      <c r="X66" s="12"/>
      <c r="Y66" s="12"/>
    </row>
    <row r="67" spans="1:25" ht="15.75" customHeight="1" x14ac:dyDescent="0.25">
      <c r="B67" s="506" t="s">
        <v>60</v>
      </c>
      <c r="C67" s="506"/>
      <c r="D67" s="509" t="s">
        <v>220</v>
      </c>
      <c r="E67" s="509"/>
      <c r="F67" s="509"/>
      <c r="G67" s="509"/>
      <c r="H67" s="509"/>
      <c r="I67" s="509"/>
      <c r="J67" s="508"/>
      <c r="K67" s="508"/>
      <c r="L67" s="508"/>
      <c r="M67" s="508"/>
      <c r="N67" s="508"/>
      <c r="O67" s="508"/>
      <c r="P67" s="508"/>
      <c r="Q67" s="508"/>
      <c r="R67" s="508"/>
      <c r="S67" s="508"/>
      <c r="U67" s="12"/>
      <c r="V67" s="12"/>
      <c r="W67" s="12"/>
      <c r="X67" s="12"/>
      <c r="Y67" s="12"/>
    </row>
    <row r="68" spans="1:25" ht="15.75" customHeight="1" x14ac:dyDescent="0.25">
      <c r="B68" s="506" t="s">
        <v>62</v>
      </c>
      <c r="C68" s="506"/>
      <c r="D68" s="509" t="s">
        <v>221</v>
      </c>
      <c r="E68" s="509"/>
      <c r="F68" s="509"/>
      <c r="G68" s="509"/>
      <c r="H68" s="509"/>
      <c r="I68" s="509"/>
      <c r="J68" s="508"/>
      <c r="K68" s="508"/>
      <c r="L68" s="508"/>
      <c r="M68" s="508"/>
      <c r="N68" s="508"/>
      <c r="O68" s="508"/>
      <c r="P68" s="508"/>
      <c r="Q68" s="508"/>
      <c r="R68" s="508"/>
      <c r="S68" s="508"/>
      <c r="U68" s="12"/>
      <c r="V68" s="12"/>
      <c r="W68" s="12"/>
      <c r="X68" s="12"/>
      <c r="Y68" s="12"/>
    </row>
    <row r="69" spans="1:25" ht="19.5" customHeight="1" x14ac:dyDescent="0.25">
      <c r="B69" s="509" t="s">
        <v>64</v>
      </c>
      <c r="C69" s="509"/>
      <c r="D69" s="509" t="s">
        <v>65</v>
      </c>
      <c r="E69" s="509"/>
      <c r="F69" s="509"/>
      <c r="G69" s="509"/>
      <c r="H69" s="509"/>
      <c r="I69" s="509"/>
      <c r="J69" s="508"/>
      <c r="K69" s="508"/>
      <c r="L69" s="508"/>
      <c r="M69" s="508"/>
      <c r="N69" s="508"/>
      <c r="O69" s="508"/>
      <c r="P69" s="508"/>
      <c r="Q69" s="508"/>
      <c r="R69" s="508"/>
      <c r="S69" s="508"/>
      <c r="U69" s="12"/>
      <c r="V69" s="12"/>
      <c r="W69" s="12"/>
      <c r="X69" s="12"/>
      <c r="Y69" s="12"/>
    </row>
    <row r="70" spans="1:25" ht="15.75" customHeight="1" x14ac:dyDescent="0.25">
      <c r="B70" s="509" t="s">
        <v>66</v>
      </c>
      <c r="C70" s="509"/>
      <c r="D70" s="507" t="s">
        <v>222</v>
      </c>
      <c r="E70" s="507"/>
      <c r="F70" s="507"/>
      <c r="G70" s="507"/>
      <c r="H70" s="507"/>
      <c r="I70" s="507"/>
      <c r="J70" s="508"/>
      <c r="K70" s="508"/>
      <c r="L70" s="508"/>
      <c r="M70" s="508"/>
      <c r="N70" s="508"/>
      <c r="O70" s="508"/>
      <c r="P70" s="508"/>
      <c r="Q70" s="508"/>
      <c r="R70" s="508"/>
      <c r="S70" s="508"/>
      <c r="U70" s="12"/>
      <c r="V70" s="12"/>
      <c r="W70" s="12"/>
      <c r="X70" s="12"/>
      <c r="Y70" s="12"/>
    </row>
    <row r="71" spans="1:25" s="43" customFormat="1" ht="15.75" customHeight="1" x14ac:dyDescent="0.25">
      <c r="A71" s="41"/>
      <c r="B71" s="398" t="s">
        <v>68</v>
      </c>
      <c r="C71" s="398"/>
      <c r="D71" s="507" t="s">
        <v>69</v>
      </c>
      <c r="E71" s="507"/>
      <c r="F71" s="507"/>
      <c r="G71" s="507"/>
      <c r="H71" s="507"/>
      <c r="I71" s="507"/>
      <c r="J71" s="75"/>
      <c r="K71" s="75"/>
      <c r="L71" s="75"/>
      <c r="M71" s="75"/>
      <c r="N71" s="77"/>
      <c r="O71" s="75"/>
      <c r="P71" s="75"/>
      <c r="Q71" s="75"/>
      <c r="R71" s="75"/>
      <c r="S71" s="77"/>
      <c r="T71" s="41"/>
      <c r="U71" s="41"/>
      <c r="V71" s="41"/>
      <c r="W71" s="41"/>
      <c r="X71" s="41"/>
      <c r="Y71" s="41"/>
    </row>
    <row r="72" spans="1:25" ht="27.75" customHeight="1" x14ac:dyDescent="0.25">
      <c r="B72" s="516" t="s">
        <v>70</v>
      </c>
      <c r="C72" s="516"/>
      <c r="D72" s="516" t="s">
        <v>71</v>
      </c>
      <c r="E72" s="516"/>
      <c r="F72" s="516"/>
      <c r="G72" s="516"/>
      <c r="H72" s="516"/>
      <c r="I72" s="516"/>
      <c r="J72" s="508"/>
      <c r="K72" s="508"/>
      <c r="L72" s="508"/>
      <c r="M72" s="508"/>
      <c r="N72" s="508"/>
      <c r="O72" s="508"/>
      <c r="P72" s="508"/>
      <c r="Q72" s="508"/>
      <c r="R72" s="508"/>
      <c r="S72" s="508"/>
      <c r="U72" s="12"/>
      <c r="V72" s="12"/>
      <c r="W72" s="12"/>
      <c r="X72" s="12"/>
      <c r="Y72" s="12"/>
    </row>
    <row r="73" spans="1:25" ht="15" customHeight="1" x14ac:dyDescent="0.25">
      <c r="B73" s="516" t="s">
        <v>72</v>
      </c>
      <c r="C73" s="516"/>
      <c r="D73" s="514" t="s">
        <v>73</v>
      </c>
      <c r="E73" s="514"/>
      <c r="F73" s="514"/>
      <c r="G73" s="514"/>
      <c r="H73" s="514"/>
      <c r="I73" s="514"/>
      <c r="J73" s="508"/>
      <c r="K73" s="508"/>
      <c r="L73" s="508"/>
      <c r="M73" s="508"/>
      <c r="N73" s="508"/>
      <c r="O73" s="508"/>
      <c r="P73" s="508"/>
      <c r="Q73" s="508"/>
      <c r="R73" s="508"/>
      <c r="S73" s="508"/>
      <c r="U73" s="12"/>
      <c r="V73" s="12"/>
      <c r="W73" s="12"/>
      <c r="X73" s="12"/>
      <c r="Y73" s="12"/>
    </row>
    <row r="74" spans="1:25" ht="16.5" customHeight="1" x14ac:dyDescent="0.25">
      <c r="B74" s="516" t="s">
        <v>74</v>
      </c>
      <c r="C74" s="516"/>
      <c r="D74" s="514" t="s">
        <v>75</v>
      </c>
      <c r="E74" s="514"/>
      <c r="F74" s="514"/>
      <c r="G74" s="514"/>
      <c r="H74" s="514"/>
      <c r="I74" s="514"/>
      <c r="J74" s="508"/>
      <c r="K74" s="508"/>
      <c r="L74" s="508"/>
      <c r="M74" s="508"/>
      <c r="N74" s="508"/>
      <c r="O74" s="508"/>
      <c r="P74" s="508"/>
      <c r="Q74" s="508"/>
      <c r="R74" s="508"/>
      <c r="S74" s="508"/>
      <c r="U74" s="12"/>
      <c r="V74" s="12"/>
      <c r="W74" s="12"/>
      <c r="X74" s="12"/>
      <c r="Y74" s="12"/>
    </row>
    <row r="75" spans="1:25" ht="15" customHeight="1" x14ac:dyDescent="0.25">
      <c r="B75" s="516" t="s">
        <v>76</v>
      </c>
      <c r="C75" s="516"/>
      <c r="D75" s="509" t="s">
        <v>77</v>
      </c>
      <c r="E75" s="509"/>
      <c r="F75" s="509"/>
      <c r="G75" s="509"/>
      <c r="H75" s="509"/>
      <c r="I75" s="509"/>
      <c r="J75" s="508"/>
      <c r="K75" s="508"/>
      <c r="L75" s="508"/>
      <c r="M75" s="508"/>
      <c r="N75" s="508"/>
      <c r="O75" s="508"/>
      <c r="P75" s="508"/>
      <c r="Q75" s="508"/>
      <c r="R75" s="508"/>
      <c r="S75" s="508"/>
      <c r="U75" s="12"/>
      <c r="V75" s="12"/>
      <c r="W75" s="12"/>
      <c r="X75" s="12"/>
      <c r="Y75" s="12"/>
    </row>
    <row r="76" spans="1:25" ht="15.75" customHeight="1" x14ac:dyDescent="0.25">
      <c r="B76" s="516" t="s">
        <v>78</v>
      </c>
      <c r="C76" s="516"/>
      <c r="D76" s="509" t="s">
        <v>223</v>
      </c>
      <c r="E76" s="509"/>
      <c r="F76" s="509"/>
      <c r="G76" s="509"/>
      <c r="H76" s="509"/>
      <c r="I76" s="509"/>
      <c r="J76" s="508"/>
      <c r="K76" s="508"/>
      <c r="L76" s="508"/>
      <c r="M76" s="508"/>
      <c r="N76" s="508"/>
      <c r="O76" s="508"/>
      <c r="P76" s="508"/>
      <c r="Q76" s="508"/>
      <c r="R76" s="508"/>
      <c r="S76" s="508"/>
      <c r="U76" s="12"/>
      <c r="V76" s="12"/>
      <c r="W76" s="12"/>
      <c r="X76" s="12"/>
      <c r="Y76" s="12"/>
    </row>
    <row r="77" spans="1:25" ht="15.75" customHeight="1" x14ac:dyDescent="0.25">
      <c r="B77" s="516" t="s">
        <v>13</v>
      </c>
      <c r="C77" s="516"/>
      <c r="D77" s="509" t="s">
        <v>80</v>
      </c>
      <c r="E77" s="509"/>
      <c r="F77" s="509"/>
      <c r="G77" s="509"/>
      <c r="H77" s="509"/>
      <c r="I77" s="509"/>
      <c r="J77" s="508"/>
      <c r="K77" s="508"/>
      <c r="L77" s="508"/>
      <c r="M77" s="508"/>
      <c r="N77" s="508"/>
      <c r="O77" s="508"/>
      <c r="P77" s="508"/>
      <c r="Q77" s="508"/>
      <c r="R77" s="508"/>
      <c r="S77" s="508"/>
      <c r="U77" s="12"/>
      <c r="V77" s="12"/>
      <c r="W77" s="12"/>
      <c r="X77" s="12"/>
      <c r="Y77" s="12"/>
    </row>
    <row r="78" spans="1:25" x14ac:dyDescent="0.25">
      <c r="B78" s="516" t="s">
        <v>81</v>
      </c>
      <c r="C78" s="516"/>
      <c r="D78" s="507" t="s">
        <v>82</v>
      </c>
      <c r="E78" s="507"/>
      <c r="F78" s="507"/>
      <c r="G78" s="507"/>
      <c r="H78" s="507"/>
      <c r="I78" s="507"/>
      <c r="J78" s="508"/>
      <c r="K78" s="508"/>
      <c r="L78" s="508"/>
      <c r="M78" s="508"/>
      <c r="N78" s="508"/>
      <c r="O78" s="508"/>
      <c r="P78" s="508"/>
      <c r="Q78" s="508"/>
      <c r="R78" s="508"/>
      <c r="S78" s="508"/>
      <c r="U78" s="12"/>
      <c r="V78" s="12"/>
      <c r="W78" s="12"/>
      <c r="X78" s="12"/>
      <c r="Y78" s="12"/>
    </row>
    <row r="79" spans="1:25" ht="37.5" customHeight="1" x14ac:dyDescent="0.25">
      <c r="B79" s="397" t="s">
        <v>15</v>
      </c>
      <c r="C79" s="397"/>
      <c r="D79" s="507" t="s">
        <v>224</v>
      </c>
      <c r="E79" s="507"/>
      <c r="F79" s="507"/>
      <c r="G79" s="507"/>
      <c r="H79" s="507"/>
      <c r="I79" s="507"/>
      <c r="J79" s="400"/>
      <c r="K79" s="400"/>
      <c r="L79" s="400"/>
      <c r="M79" s="400"/>
      <c r="N79" s="400"/>
      <c r="O79" s="400"/>
      <c r="P79" s="400"/>
      <c r="Q79" s="400"/>
      <c r="R79" s="400"/>
      <c r="S79" s="91"/>
      <c r="U79" s="12"/>
      <c r="V79" s="12"/>
      <c r="W79" s="12"/>
      <c r="X79" s="12"/>
      <c r="Y79" s="12"/>
    </row>
    <row r="80" spans="1:25" x14ac:dyDescent="0.25">
      <c r="B80" s="516" t="s">
        <v>84</v>
      </c>
      <c r="C80" s="516"/>
      <c r="D80" s="507" t="s">
        <v>85</v>
      </c>
      <c r="E80" s="507"/>
      <c r="F80" s="507"/>
      <c r="G80" s="507"/>
      <c r="H80" s="507"/>
      <c r="I80" s="507"/>
      <c r="J80" s="508"/>
      <c r="K80" s="508"/>
      <c r="L80" s="508"/>
      <c r="M80" s="508"/>
      <c r="N80" s="508"/>
      <c r="O80" s="508"/>
      <c r="P80" s="508"/>
      <c r="Q80" s="508"/>
      <c r="R80" s="508"/>
      <c r="S80" s="508"/>
      <c r="U80" s="12"/>
      <c r="V80" s="12"/>
      <c r="W80" s="12"/>
      <c r="X80" s="12"/>
      <c r="Y80" s="12"/>
    </row>
    <row r="81" spans="2:1023 1028:2048 2053:3068 3073:4093 4098:5118 5123:6143 6148:7168 7173:8188 8193:9213 9218:10238 10243:11263 11268:12288 12293:13308 13313:14333 14338:15358 15363:16378" x14ac:dyDescent="0.25">
      <c r="B81" s="506" t="s">
        <v>86</v>
      </c>
      <c r="C81" s="506"/>
      <c r="D81" s="516" t="s">
        <v>87</v>
      </c>
      <c r="E81" s="516"/>
      <c r="F81" s="516"/>
      <c r="G81" s="516"/>
      <c r="H81" s="516"/>
      <c r="I81" s="516"/>
      <c r="J81" s="508"/>
      <c r="K81" s="508"/>
      <c r="L81" s="508"/>
      <c r="M81" s="508"/>
      <c r="N81" s="508"/>
      <c r="O81" s="508"/>
      <c r="P81" s="508"/>
      <c r="Q81" s="508"/>
      <c r="R81" s="508"/>
      <c r="S81" s="508"/>
      <c r="U81" s="12"/>
      <c r="V81" s="12"/>
      <c r="W81" s="12"/>
      <c r="X81" s="12"/>
      <c r="Y81" s="12"/>
    </row>
    <row r="82" spans="2:1023 1028:2048 2053:3068 3073:4093 4098:5118 5123:6143 6148:7168 7173:8188 8193:9213 9218:10238 10243:11263 11268:12288 12293:13308 13313:14333 14338:15358 15363:16378" ht="14.25" customHeight="1" x14ac:dyDescent="0.25">
      <c r="B82" s="396" t="s">
        <v>88</v>
      </c>
      <c r="C82" s="396"/>
      <c r="D82" s="514" t="s">
        <v>225</v>
      </c>
      <c r="E82" s="514"/>
      <c r="F82" s="514"/>
      <c r="G82" s="514"/>
      <c r="H82" s="514"/>
      <c r="I82" s="514"/>
      <c r="J82" s="400"/>
      <c r="K82" s="400"/>
      <c r="L82" s="400"/>
      <c r="M82" s="400"/>
      <c r="N82" s="400"/>
      <c r="O82" s="400"/>
      <c r="P82" s="400"/>
      <c r="Q82" s="400"/>
      <c r="R82" s="400"/>
      <c r="S82" s="91"/>
      <c r="U82" s="12"/>
      <c r="V82" s="12"/>
      <c r="W82" s="12"/>
      <c r="X82" s="12"/>
      <c r="Y82" s="12"/>
    </row>
    <row r="83" spans="2:1023 1028:2048 2053:3068 3073:4093 4098:5118 5123:6143 6148:7168 7173:8188 8193:9213 9218:10238 10243:11263 11268:12288 12293:13308 13313:14333 14338:15358 15363:16378" ht="15" customHeight="1" x14ac:dyDescent="0.25">
      <c r="B83" s="506" t="s">
        <v>226</v>
      </c>
      <c r="C83" s="506"/>
      <c r="D83" s="514" t="s">
        <v>382</v>
      </c>
      <c r="E83" s="514"/>
      <c r="F83" s="514"/>
      <c r="G83" s="514"/>
      <c r="H83" s="514"/>
      <c r="I83" s="514"/>
      <c r="J83" s="508"/>
      <c r="K83" s="508"/>
      <c r="L83" s="508"/>
      <c r="M83" s="508"/>
      <c r="N83" s="508"/>
      <c r="O83" s="508"/>
      <c r="P83" s="508"/>
      <c r="Q83" s="508"/>
      <c r="R83" s="508"/>
      <c r="S83" s="508"/>
      <c r="U83" s="12"/>
      <c r="V83" s="12"/>
      <c r="W83" s="12"/>
      <c r="X83" s="12"/>
      <c r="Y83" s="12"/>
    </row>
    <row r="84" spans="2:1023 1028:2048 2053:3068 3073:4093 4098:5118 5123:6143 6148:7168 7173:8188 8193:9213 9218:10238 10243:11263 11268:12288 12293:13308 13313:14333 14338:15358 15363:16378" ht="33" customHeight="1" x14ac:dyDescent="0.25">
      <c r="B84" s="506" t="s">
        <v>228</v>
      </c>
      <c r="C84" s="506"/>
      <c r="D84" s="514" t="s">
        <v>229</v>
      </c>
      <c r="E84" s="514"/>
      <c r="F84" s="514"/>
      <c r="G84" s="514"/>
      <c r="H84" s="514"/>
      <c r="I84" s="514"/>
      <c r="J84" s="517"/>
      <c r="K84" s="517"/>
      <c r="L84" s="517"/>
      <c r="M84" s="517"/>
      <c r="N84" s="517"/>
      <c r="O84" s="517"/>
      <c r="P84" s="517"/>
      <c r="Q84" s="517"/>
      <c r="R84" s="517"/>
      <c r="S84" s="517"/>
      <c r="U84" s="12"/>
      <c r="V84" s="12"/>
      <c r="W84" s="12"/>
      <c r="X84" s="12"/>
      <c r="Y84" s="12"/>
      <c r="AB84" s="403"/>
      <c r="AG84" s="403"/>
      <c r="AL84" s="403"/>
      <c r="AQ84" s="403"/>
      <c r="AV84" s="403"/>
      <c r="BA84" s="403"/>
      <c r="BF84" s="403"/>
      <c r="BK84" s="403"/>
      <c r="BP84" s="403"/>
      <c r="BU84" s="403"/>
      <c r="BZ84" s="403"/>
      <c r="CE84" s="403"/>
      <c r="CJ84" s="403"/>
      <c r="CO84" s="403"/>
      <c r="CT84" s="403"/>
      <c r="CY84" s="403"/>
      <c r="DD84" s="403"/>
      <c r="DI84" s="403"/>
      <c r="DN84" s="403"/>
      <c r="DS84" s="403"/>
      <c r="DX84" s="403"/>
      <c r="EC84" s="403"/>
      <c r="EH84" s="403"/>
      <c r="EM84" s="403"/>
      <c r="ER84" s="403"/>
      <c r="EW84" s="403"/>
      <c r="FB84" s="403"/>
      <c r="FG84" s="403"/>
      <c r="FL84" s="403"/>
      <c r="FQ84" s="403"/>
      <c r="FV84" s="403"/>
      <c r="GA84" s="403"/>
      <c r="GF84" s="403"/>
      <c r="GK84" s="403"/>
      <c r="GP84" s="403"/>
      <c r="GU84" s="403"/>
      <c r="GZ84" s="403"/>
      <c r="HE84" s="403"/>
      <c r="HJ84" s="403"/>
      <c r="HO84" s="403"/>
      <c r="HT84" s="403"/>
      <c r="HY84" s="403"/>
      <c r="ID84" s="403"/>
      <c r="II84" s="403"/>
      <c r="IN84" s="403"/>
      <c r="IS84" s="403"/>
      <c r="IX84" s="403"/>
      <c r="JC84" s="403"/>
      <c r="JH84" s="403"/>
      <c r="JM84" s="403"/>
      <c r="JR84" s="403"/>
      <c r="JW84" s="403"/>
      <c r="KB84" s="403"/>
      <c r="KG84" s="403"/>
      <c r="KL84" s="403"/>
      <c r="KQ84" s="403"/>
      <c r="KV84" s="403"/>
      <c r="LA84" s="403"/>
      <c r="LF84" s="403"/>
      <c r="LK84" s="403"/>
      <c r="LP84" s="403"/>
      <c r="LU84" s="403"/>
      <c r="LZ84" s="403"/>
      <c r="ME84" s="403"/>
      <c r="MJ84" s="403"/>
      <c r="MO84" s="403"/>
      <c r="MT84" s="403"/>
      <c r="MY84" s="403"/>
      <c r="ND84" s="403"/>
      <c r="NI84" s="403"/>
      <c r="NN84" s="403"/>
      <c r="NS84" s="403"/>
      <c r="NX84" s="403"/>
      <c r="OC84" s="403"/>
      <c r="OH84" s="403"/>
      <c r="OM84" s="403"/>
      <c r="OR84" s="403"/>
      <c r="OW84" s="403"/>
      <c r="PB84" s="403"/>
      <c r="PG84" s="403"/>
      <c r="PL84" s="403"/>
      <c r="PQ84" s="403"/>
      <c r="PV84" s="403"/>
      <c r="QA84" s="403"/>
      <c r="QF84" s="403"/>
      <c r="QK84" s="403"/>
      <c r="QP84" s="403"/>
      <c r="QU84" s="403"/>
      <c r="QZ84" s="403"/>
      <c r="RE84" s="403"/>
      <c r="RJ84" s="403"/>
      <c r="RO84" s="403"/>
      <c r="RT84" s="403"/>
      <c r="RY84" s="403"/>
      <c r="SD84" s="403"/>
      <c r="SI84" s="403"/>
      <c r="SN84" s="403"/>
      <c r="SS84" s="403"/>
      <c r="SX84" s="403"/>
      <c r="TC84" s="403"/>
      <c r="TH84" s="403"/>
      <c r="TM84" s="403"/>
      <c r="TR84" s="403"/>
      <c r="TW84" s="403"/>
      <c r="UB84" s="403"/>
      <c r="UG84" s="403"/>
      <c r="UL84" s="403"/>
      <c r="UQ84" s="403"/>
      <c r="UV84" s="403"/>
      <c r="VA84" s="403"/>
      <c r="VF84" s="403"/>
      <c r="VK84" s="403"/>
      <c r="VP84" s="403"/>
      <c r="VU84" s="403"/>
      <c r="VZ84" s="403"/>
      <c r="WE84" s="403"/>
      <c r="WJ84" s="403"/>
      <c r="WO84" s="403"/>
      <c r="WT84" s="403"/>
      <c r="WY84" s="403"/>
      <c r="XD84" s="403"/>
      <c r="XI84" s="403"/>
      <c r="XN84" s="403"/>
      <c r="XS84" s="403"/>
      <c r="XX84" s="403"/>
      <c r="YC84" s="403"/>
      <c r="YH84" s="403"/>
      <c r="YM84" s="403"/>
      <c r="YR84" s="403"/>
      <c r="YW84" s="403"/>
      <c r="ZB84" s="403"/>
      <c r="ZG84" s="403"/>
      <c r="ZL84" s="403"/>
      <c r="ZQ84" s="403"/>
      <c r="ZV84" s="403"/>
      <c r="AAA84" s="403"/>
      <c r="AAF84" s="403"/>
      <c r="AAK84" s="403"/>
      <c r="AAP84" s="403"/>
      <c r="AAU84" s="403"/>
      <c r="AAZ84" s="403"/>
      <c r="ABE84" s="403"/>
      <c r="ABJ84" s="403"/>
      <c r="ABO84" s="403"/>
      <c r="ABT84" s="403"/>
      <c r="ABY84" s="403"/>
      <c r="ACD84" s="403"/>
      <c r="ACI84" s="403"/>
      <c r="ACN84" s="403"/>
      <c r="ACS84" s="403"/>
      <c r="ACX84" s="403"/>
      <c r="ADC84" s="403"/>
      <c r="ADH84" s="403"/>
      <c r="ADM84" s="403"/>
      <c r="ADR84" s="403"/>
      <c r="ADW84" s="403"/>
      <c r="AEB84" s="403"/>
      <c r="AEG84" s="403"/>
      <c r="AEL84" s="403"/>
      <c r="AEQ84" s="403"/>
      <c r="AEV84" s="403"/>
      <c r="AFA84" s="403"/>
      <c r="AFF84" s="403"/>
      <c r="AFK84" s="403"/>
      <c r="AFP84" s="403"/>
      <c r="AFU84" s="403"/>
      <c r="AFZ84" s="403"/>
      <c r="AGE84" s="403"/>
      <c r="AGJ84" s="403"/>
      <c r="AGO84" s="403"/>
      <c r="AGT84" s="403"/>
      <c r="AGY84" s="403"/>
      <c r="AHD84" s="403"/>
      <c r="AHI84" s="403"/>
      <c r="AHN84" s="403"/>
      <c r="AHS84" s="403"/>
      <c r="AHX84" s="403"/>
      <c r="AIC84" s="403"/>
      <c r="AIH84" s="403"/>
      <c r="AIM84" s="403"/>
      <c r="AIR84" s="403"/>
      <c r="AIW84" s="403"/>
      <c r="AJB84" s="403"/>
      <c r="AJG84" s="403"/>
      <c r="AJL84" s="403"/>
      <c r="AJQ84" s="403"/>
      <c r="AJV84" s="403"/>
      <c r="AKA84" s="403"/>
      <c r="AKF84" s="403"/>
      <c r="AKK84" s="403"/>
      <c r="AKP84" s="403"/>
      <c r="AKU84" s="403"/>
      <c r="AKZ84" s="403"/>
      <c r="ALE84" s="403"/>
      <c r="ALJ84" s="403"/>
      <c r="ALO84" s="403"/>
      <c r="ALT84" s="403"/>
      <c r="ALY84" s="403"/>
      <c r="AMD84" s="403"/>
      <c r="AMI84" s="403"/>
      <c r="AMN84" s="403"/>
      <c r="AMS84" s="403"/>
      <c r="AMX84" s="403"/>
      <c r="ANC84" s="403"/>
      <c r="ANH84" s="403"/>
      <c r="ANM84" s="403"/>
      <c r="ANR84" s="403"/>
      <c r="ANW84" s="403"/>
      <c r="AOB84" s="403"/>
      <c r="AOG84" s="403"/>
      <c r="AOL84" s="403"/>
      <c r="AOQ84" s="403"/>
      <c r="AOV84" s="403"/>
      <c r="APA84" s="403"/>
      <c r="APF84" s="403"/>
      <c r="APK84" s="403"/>
      <c r="APP84" s="403"/>
      <c r="APU84" s="403"/>
      <c r="APZ84" s="403"/>
      <c r="AQE84" s="403"/>
      <c r="AQJ84" s="403"/>
      <c r="AQO84" s="403"/>
      <c r="AQT84" s="403"/>
      <c r="AQY84" s="403"/>
      <c r="ARD84" s="403"/>
      <c r="ARI84" s="403"/>
      <c r="ARN84" s="403"/>
      <c r="ARS84" s="403"/>
      <c r="ARX84" s="403"/>
      <c r="ASC84" s="403"/>
      <c r="ASH84" s="403"/>
      <c r="ASM84" s="403"/>
      <c r="ASR84" s="403"/>
      <c r="ASW84" s="403"/>
      <c r="ATB84" s="403"/>
      <c r="ATG84" s="403"/>
      <c r="ATL84" s="403"/>
      <c r="ATQ84" s="403"/>
      <c r="ATV84" s="403"/>
      <c r="AUA84" s="403"/>
      <c r="AUF84" s="403"/>
      <c r="AUK84" s="403"/>
      <c r="AUP84" s="403"/>
      <c r="AUU84" s="403"/>
      <c r="AUZ84" s="403"/>
      <c r="AVE84" s="403"/>
      <c r="AVJ84" s="403"/>
      <c r="AVO84" s="403"/>
      <c r="AVT84" s="403"/>
      <c r="AVY84" s="403"/>
      <c r="AWD84" s="403"/>
      <c r="AWI84" s="403"/>
      <c r="AWN84" s="403"/>
      <c r="AWS84" s="403"/>
      <c r="AWX84" s="403"/>
      <c r="AXC84" s="403"/>
      <c r="AXH84" s="403"/>
      <c r="AXM84" s="403"/>
      <c r="AXR84" s="403"/>
      <c r="AXW84" s="403"/>
      <c r="AYB84" s="403"/>
      <c r="AYG84" s="403"/>
      <c r="AYL84" s="403"/>
      <c r="AYQ84" s="403"/>
      <c r="AYV84" s="403"/>
      <c r="AZA84" s="403"/>
      <c r="AZF84" s="403"/>
      <c r="AZK84" s="403"/>
      <c r="AZP84" s="403"/>
      <c r="AZU84" s="403"/>
      <c r="AZZ84" s="403"/>
      <c r="BAE84" s="403"/>
      <c r="BAJ84" s="403"/>
      <c r="BAO84" s="403"/>
      <c r="BAT84" s="403"/>
      <c r="BAY84" s="403"/>
      <c r="BBD84" s="403"/>
      <c r="BBI84" s="403"/>
      <c r="BBN84" s="403"/>
      <c r="BBS84" s="403"/>
      <c r="BBX84" s="403"/>
      <c r="BCC84" s="403"/>
      <c r="BCH84" s="403"/>
      <c r="BCM84" s="403"/>
      <c r="BCR84" s="403"/>
      <c r="BCW84" s="403"/>
      <c r="BDB84" s="403"/>
      <c r="BDG84" s="403"/>
      <c r="BDL84" s="403"/>
      <c r="BDQ84" s="403"/>
      <c r="BDV84" s="403"/>
      <c r="BEA84" s="403"/>
      <c r="BEF84" s="403"/>
      <c r="BEK84" s="403"/>
      <c r="BEP84" s="403"/>
      <c r="BEU84" s="403"/>
      <c r="BEZ84" s="403"/>
      <c r="BFE84" s="403"/>
      <c r="BFJ84" s="403"/>
      <c r="BFO84" s="403"/>
      <c r="BFT84" s="403"/>
      <c r="BFY84" s="403"/>
      <c r="BGD84" s="403"/>
      <c r="BGI84" s="403"/>
      <c r="BGN84" s="403"/>
      <c r="BGS84" s="403"/>
      <c r="BGX84" s="403"/>
      <c r="BHC84" s="403"/>
      <c r="BHH84" s="403"/>
      <c r="BHM84" s="403"/>
      <c r="BHR84" s="403"/>
      <c r="BHW84" s="403"/>
      <c r="BIB84" s="403"/>
      <c r="BIG84" s="403"/>
      <c r="BIL84" s="403"/>
      <c r="BIQ84" s="403"/>
      <c r="BIV84" s="403"/>
      <c r="BJA84" s="403"/>
      <c r="BJF84" s="403"/>
      <c r="BJK84" s="403"/>
      <c r="BJP84" s="403"/>
      <c r="BJU84" s="403"/>
      <c r="BJZ84" s="403"/>
      <c r="BKE84" s="403"/>
      <c r="BKJ84" s="403"/>
      <c r="BKO84" s="403"/>
      <c r="BKT84" s="403"/>
      <c r="BKY84" s="403"/>
      <c r="BLD84" s="403"/>
      <c r="BLI84" s="403"/>
      <c r="BLN84" s="403"/>
      <c r="BLS84" s="403"/>
      <c r="BLX84" s="403"/>
      <c r="BMC84" s="403"/>
      <c r="BMH84" s="403"/>
      <c r="BMM84" s="403"/>
      <c r="BMR84" s="403"/>
      <c r="BMW84" s="403"/>
      <c r="BNB84" s="403"/>
      <c r="BNG84" s="403"/>
      <c r="BNL84" s="403"/>
      <c r="BNQ84" s="403"/>
      <c r="BNV84" s="403"/>
      <c r="BOA84" s="403"/>
      <c r="BOF84" s="403"/>
      <c r="BOK84" s="403"/>
      <c r="BOP84" s="403"/>
      <c r="BOU84" s="403"/>
      <c r="BOZ84" s="403"/>
      <c r="BPE84" s="403"/>
      <c r="BPJ84" s="403"/>
      <c r="BPO84" s="403"/>
      <c r="BPT84" s="403"/>
      <c r="BPY84" s="403"/>
      <c r="BQD84" s="403"/>
      <c r="BQI84" s="403"/>
      <c r="BQN84" s="403"/>
      <c r="BQS84" s="403"/>
      <c r="BQX84" s="403"/>
      <c r="BRC84" s="403"/>
      <c r="BRH84" s="403"/>
      <c r="BRM84" s="403"/>
      <c r="BRR84" s="403"/>
      <c r="BRW84" s="403"/>
      <c r="BSB84" s="403"/>
      <c r="BSG84" s="403"/>
      <c r="BSL84" s="403"/>
      <c r="BSQ84" s="403"/>
      <c r="BSV84" s="403"/>
      <c r="BTA84" s="403"/>
      <c r="BTF84" s="403"/>
      <c r="BTK84" s="403"/>
      <c r="BTP84" s="403"/>
      <c r="BTU84" s="403"/>
      <c r="BTZ84" s="403"/>
      <c r="BUE84" s="403"/>
      <c r="BUJ84" s="403"/>
      <c r="BUO84" s="403"/>
      <c r="BUT84" s="403"/>
      <c r="BUY84" s="403"/>
      <c r="BVD84" s="403"/>
      <c r="BVI84" s="403"/>
      <c r="BVN84" s="403"/>
      <c r="BVS84" s="403"/>
      <c r="BVX84" s="403"/>
      <c r="BWC84" s="403"/>
      <c r="BWH84" s="403"/>
      <c r="BWM84" s="403"/>
      <c r="BWR84" s="403"/>
      <c r="BWW84" s="403"/>
      <c r="BXB84" s="403"/>
      <c r="BXG84" s="403"/>
      <c r="BXL84" s="403"/>
      <c r="BXQ84" s="403"/>
      <c r="BXV84" s="403"/>
      <c r="BYA84" s="403"/>
      <c r="BYF84" s="403"/>
      <c r="BYK84" s="403"/>
      <c r="BYP84" s="403"/>
      <c r="BYU84" s="403"/>
      <c r="BYZ84" s="403"/>
      <c r="BZE84" s="403"/>
      <c r="BZJ84" s="403"/>
      <c r="BZO84" s="403"/>
      <c r="BZT84" s="403"/>
      <c r="BZY84" s="403"/>
      <c r="CAD84" s="403"/>
      <c r="CAI84" s="403"/>
      <c r="CAN84" s="403"/>
      <c r="CAS84" s="403"/>
      <c r="CAX84" s="403"/>
      <c r="CBC84" s="403"/>
      <c r="CBH84" s="403"/>
      <c r="CBM84" s="403"/>
      <c r="CBR84" s="403"/>
      <c r="CBW84" s="403"/>
      <c r="CCB84" s="403"/>
      <c r="CCG84" s="403"/>
      <c r="CCL84" s="403"/>
      <c r="CCQ84" s="403"/>
      <c r="CCV84" s="403"/>
      <c r="CDA84" s="403"/>
      <c r="CDF84" s="403"/>
      <c r="CDK84" s="403"/>
      <c r="CDP84" s="403"/>
      <c r="CDU84" s="403"/>
      <c r="CDZ84" s="403"/>
      <c r="CEE84" s="403"/>
      <c r="CEJ84" s="403"/>
      <c r="CEO84" s="403"/>
      <c r="CET84" s="403"/>
      <c r="CEY84" s="403"/>
      <c r="CFD84" s="403"/>
      <c r="CFI84" s="403"/>
      <c r="CFN84" s="403"/>
      <c r="CFS84" s="403"/>
      <c r="CFX84" s="403"/>
      <c r="CGC84" s="403"/>
      <c r="CGH84" s="403"/>
      <c r="CGM84" s="403"/>
      <c r="CGR84" s="403"/>
      <c r="CGW84" s="403"/>
      <c r="CHB84" s="403"/>
      <c r="CHG84" s="403"/>
      <c r="CHL84" s="403"/>
      <c r="CHQ84" s="403"/>
      <c r="CHV84" s="403"/>
      <c r="CIA84" s="403"/>
      <c r="CIF84" s="403"/>
      <c r="CIK84" s="403"/>
      <c r="CIP84" s="403"/>
      <c r="CIU84" s="403"/>
      <c r="CIZ84" s="403"/>
      <c r="CJE84" s="403"/>
      <c r="CJJ84" s="403"/>
      <c r="CJO84" s="403"/>
      <c r="CJT84" s="403"/>
      <c r="CJY84" s="403"/>
      <c r="CKD84" s="403"/>
      <c r="CKI84" s="403"/>
      <c r="CKN84" s="403"/>
      <c r="CKS84" s="403"/>
      <c r="CKX84" s="403"/>
      <c r="CLC84" s="403"/>
      <c r="CLH84" s="403"/>
      <c r="CLM84" s="403"/>
      <c r="CLR84" s="403"/>
      <c r="CLW84" s="403"/>
      <c r="CMB84" s="403"/>
      <c r="CMG84" s="403"/>
      <c r="CML84" s="403"/>
      <c r="CMQ84" s="403"/>
      <c r="CMV84" s="403"/>
      <c r="CNA84" s="403"/>
      <c r="CNF84" s="403"/>
      <c r="CNK84" s="403"/>
      <c r="CNP84" s="403"/>
      <c r="CNU84" s="403"/>
      <c r="CNZ84" s="403"/>
      <c r="COE84" s="403"/>
      <c r="COJ84" s="403"/>
      <c r="COO84" s="403"/>
      <c r="COT84" s="403"/>
      <c r="COY84" s="403"/>
      <c r="CPD84" s="403"/>
      <c r="CPI84" s="403"/>
      <c r="CPN84" s="403"/>
      <c r="CPS84" s="403"/>
      <c r="CPX84" s="403"/>
      <c r="CQC84" s="403"/>
      <c r="CQH84" s="403"/>
      <c r="CQM84" s="403"/>
      <c r="CQR84" s="403"/>
      <c r="CQW84" s="403"/>
      <c r="CRB84" s="403"/>
      <c r="CRG84" s="403"/>
      <c r="CRL84" s="403"/>
      <c r="CRQ84" s="403"/>
      <c r="CRV84" s="403"/>
      <c r="CSA84" s="403"/>
      <c r="CSF84" s="403"/>
      <c r="CSK84" s="403"/>
      <c r="CSP84" s="403"/>
      <c r="CSU84" s="403"/>
      <c r="CSZ84" s="403"/>
      <c r="CTE84" s="403"/>
      <c r="CTJ84" s="403"/>
      <c r="CTO84" s="403"/>
      <c r="CTT84" s="403"/>
      <c r="CTY84" s="403"/>
      <c r="CUD84" s="403"/>
      <c r="CUI84" s="403"/>
      <c r="CUN84" s="403"/>
      <c r="CUS84" s="403"/>
      <c r="CUX84" s="403"/>
      <c r="CVC84" s="403"/>
      <c r="CVH84" s="403"/>
      <c r="CVM84" s="403"/>
      <c r="CVR84" s="403"/>
      <c r="CVW84" s="403"/>
      <c r="CWB84" s="403"/>
      <c r="CWG84" s="403"/>
      <c r="CWL84" s="403"/>
      <c r="CWQ84" s="403"/>
      <c r="CWV84" s="403"/>
      <c r="CXA84" s="403"/>
      <c r="CXF84" s="403"/>
      <c r="CXK84" s="403"/>
      <c r="CXP84" s="403"/>
      <c r="CXU84" s="403"/>
      <c r="CXZ84" s="403"/>
      <c r="CYE84" s="403"/>
      <c r="CYJ84" s="403"/>
      <c r="CYO84" s="403"/>
      <c r="CYT84" s="403"/>
      <c r="CYY84" s="403"/>
      <c r="CZD84" s="403"/>
      <c r="CZI84" s="403"/>
      <c r="CZN84" s="403"/>
      <c r="CZS84" s="403"/>
      <c r="CZX84" s="403"/>
      <c r="DAC84" s="403"/>
      <c r="DAH84" s="403"/>
      <c r="DAM84" s="403"/>
      <c r="DAR84" s="403"/>
      <c r="DAW84" s="403"/>
      <c r="DBB84" s="403"/>
      <c r="DBG84" s="403"/>
      <c r="DBL84" s="403"/>
      <c r="DBQ84" s="403"/>
      <c r="DBV84" s="403"/>
      <c r="DCA84" s="403"/>
      <c r="DCF84" s="403"/>
      <c r="DCK84" s="403"/>
      <c r="DCP84" s="403"/>
      <c r="DCU84" s="403"/>
      <c r="DCZ84" s="403"/>
      <c r="DDE84" s="403"/>
      <c r="DDJ84" s="403"/>
      <c r="DDO84" s="403"/>
      <c r="DDT84" s="403"/>
      <c r="DDY84" s="403"/>
      <c r="DED84" s="403"/>
      <c r="DEI84" s="403"/>
      <c r="DEN84" s="403"/>
      <c r="DES84" s="403"/>
      <c r="DEX84" s="403"/>
      <c r="DFC84" s="403"/>
      <c r="DFH84" s="403"/>
      <c r="DFM84" s="403"/>
      <c r="DFR84" s="403"/>
      <c r="DFW84" s="403"/>
      <c r="DGB84" s="403"/>
      <c r="DGG84" s="403"/>
      <c r="DGL84" s="403"/>
      <c r="DGQ84" s="403"/>
      <c r="DGV84" s="403"/>
      <c r="DHA84" s="403"/>
      <c r="DHF84" s="403"/>
      <c r="DHK84" s="403"/>
      <c r="DHP84" s="403"/>
      <c r="DHU84" s="403"/>
      <c r="DHZ84" s="403"/>
      <c r="DIE84" s="403"/>
      <c r="DIJ84" s="403"/>
      <c r="DIO84" s="403"/>
      <c r="DIT84" s="403"/>
      <c r="DIY84" s="403"/>
      <c r="DJD84" s="403"/>
      <c r="DJI84" s="403"/>
      <c r="DJN84" s="403"/>
      <c r="DJS84" s="403"/>
      <c r="DJX84" s="403"/>
      <c r="DKC84" s="403"/>
      <c r="DKH84" s="403"/>
      <c r="DKM84" s="403"/>
      <c r="DKR84" s="403"/>
      <c r="DKW84" s="403"/>
      <c r="DLB84" s="403"/>
      <c r="DLG84" s="403"/>
      <c r="DLL84" s="403"/>
      <c r="DLQ84" s="403"/>
      <c r="DLV84" s="403"/>
      <c r="DMA84" s="403"/>
      <c r="DMF84" s="403"/>
      <c r="DMK84" s="403"/>
      <c r="DMP84" s="403"/>
      <c r="DMU84" s="403"/>
      <c r="DMZ84" s="403"/>
      <c r="DNE84" s="403"/>
      <c r="DNJ84" s="403"/>
      <c r="DNO84" s="403"/>
      <c r="DNT84" s="403"/>
      <c r="DNY84" s="403"/>
      <c r="DOD84" s="403"/>
      <c r="DOI84" s="403"/>
      <c r="DON84" s="403"/>
      <c r="DOS84" s="403"/>
      <c r="DOX84" s="403"/>
      <c r="DPC84" s="403"/>
      <c r="DPH84" s="403"/>
      <c r="DPM84" s="403"/>
      <c r="DPR84" s="403"/>
      <c r="DPW84" s="403"/>
      <c r="DQB84" s="403"/>
      <c r="DQG84" s="403"/>
      <c r="DQL84" s="403"/>
      <c r="DQQ84" s="403"/>
      <c r="DQV84" s="403"/>
      <c r="DRA84" s="403"/>
      <c r="DRF84" s="403"/>
      <c r="DRK84" s="403"/>
      <c r="DRP84" s="403"/>
      <c r="DRU84" s="403"/>
      <c r="DRZ84" s="403"/>
      <c r="DSE84" s="403"/>
      <c r="DSJ84" s="403"/>
      <c r="DSO84" s="403"/>
      <c r="DST84" s="403"/>
      <c r="DSY84" s="403"/>
      <c r="DTD84" s="403"/>
      <c r="DTI84" s="403"/>
      <c r="DTN84" s="403"/>
      <c r="DTS84" s="403"/>
      <c r="DTX84" s="403"/>
      <c r="DUC84" s="403"/>
      <c r="DUH84" s="403"/>
      <c r="DUM84" s="403"/>
      <c r="DUR84" s="403"/>
      <c r="DUW84" s="403"/>
      <c r="DVB84" s="403"/>
      <c r="DVG84" s="403"/>
      <c r="DVL84" s="403"/>
      <c r="DVQ84" s="403"/>
      <c r="DVV84" s="403"/>
      <c r="DWA84" s="403"/>
      <c r="DWF84" s="403"/>
      <c r="DWK84" s="403"/>
      <c r="DWP84" s="403"/>
      <c r="DWU84" s="403"/>
      <c r="DWZ84" s="403"/>
      <c r="DXE84" s="403"/>
      <c r="DXJ84" s="403"/>
      <c r="DXO84" s="403"/>
      <c r="DXT84" s="403"/>
      <c r="DXY84" s="403"/>
      <c r="DYD84" s="403"/>
      <c r="DYI84" s="403"/>
      <c r="DYN84" s="403"/>
      <c r="DYS84" s="403"/>
      <c r="DYX84" s="403"/>
      <c r="DZC84" s="403"/>
      <c r="DZH84" s="403"/>
      <c r="DZM84" s="403"/>
      <c r="DZR84" s="403"/>
      <c r="DZW84" s="403"/>
      <c r="EAB84" s="403"/>
      <c r="EAG84" s="403"/>
      <c r="EAL84" s="403"/>
      <c r="EAQ84" s="403"/>
      <c r="EAV84" s="403"/>
      <c r="EBA84" s="403"/>
      <c r="EBF84" s="403"/>
      <c r="EBK84" s="403"/>
      <c r="EBP84" s="403"/>
      <c r="EBU84" s="403"/>
      <c r="EBZ84" s="403"/>
      <c r="ECE84" s="403"/>
      <c r="ECJ84" s="403"/>
      <c r="ECO84" s="403"/>
      <c r="ECT84" s="403"/>
      <c r="ECY84" s="403"/>
      <c r="EDD84" s="403"/>
      <c r="EDI84" s="403"/>
      <c r="EDN84" s="403"/>
      <c r="EDS84" s="403"/>
      <c r="EDX84" s="403"/>
      <c r="EEC84" s="403"/>
      <c r="EEH84" s="403"/>
      <c r="EEM84" s="403"/>
      <c r="EER84" s="403"/>
      <c r="EEW84" s="403"/>
      <c r="EFB84" s="403"/>
      <c r="EFG84" s="403"/>
      <c r="EFL84" s="403"/>
      <c r="EFQ84" s="403"/>
      <c r="EFV84" s="403"/>
      <c r="EGA84" s="403"/>
      <c r="EGF84" s="403"/>
      <c r="EGK84" s="403"/>
      <c r="EGP84" s="403"/>
      <c r="EGU84" s="403"/>
      <c r="EGZ84" s="403"/>
      <c r="EHE84" s="403"/>
      <c r="EHJ84" s="403"/>
      <c r="EHO84" s="403"/>
      <c r="EHT84" s="403"/>
      <c r="EHY84" s="403"/>
      <c r="EID84" s="403"/>
      <c r="EII84" s="403"/>
      <c r="EIN84" s="403"/>
      <c r="EIS84" s="403"/>
      <c r="EIX84" s="403"/>
      <c r="EJC84" s="403"/>
      <c r="EJH84" s="403"/>
      <c r="EJM84" s="403"/>
      <c r="EJR84" s="403"/>
      <c r="EJW84" s="403"/>
      <c r="EKB84" s="403"/>
      <c r="EKG84" s="403"/>
      <c r="EKL84" s="403"/>
      <c r="EKQ84" s="403"/>
      <c r="EKV84" s="403"/>
      <c r="ELA84" s="403"/>
      <c r="ELF84" s="403"/>
      <c r="ELK84" s="403"/>
      <c r="ELP84" s="403"/>
      <c r="ELU84" s="403"/>
      <c r="ELZ84" s="403"/>
      <c r="EME84" s="403"/>
      <c r="EMJ84" s="403"/>
      <c r="EMO84" s="403"/>
      <c r="EMT84" s="403"/>
      <c r="EMY84" s="403"/>
      <c r="END84" s="403"/>
      <c r="ENI84" s="403"/>
      <c r="ENN84" s="403"/>
      <c r="ENS84" s="403"/>
      <c r="ENX84" s="403"/>
      <c r="EOC84" s="403"/>
      <c r="EOH84" s="403"/>
      <c r="EOM84" s="403"/>
      <c r="EOR84" s="403"/>
      <c r="EOW84" s="403"/>
      <c r="EPB84" s="403"/>
      <c r="EPG84" s="403"/>
      <c r="EPL84" s="403"/>
      <c r="EPQ84" s="403"/>
      <c r="EPV84" s="403"/>
      <c r="EQA84" s="403"/>
      <c r="EQF84" s="403"/>
      <c r="EQK84" s="403"/>
      <c r="EQP84" s="403"/>
      <c r="EQU84" s="403"/>
      <c r="EQZ84" s="403"/>
      <c r="ERE84" s="403"/>
      <c r="ERJ84" s="403"/>
      <c r="ERO84" s="403"/>
      <c r="ERT84" s="403"/>
      <c r="ERY84" s="403"/>
      <c r="ESD84" s="403"/>
      <c r="ESI84" s="403"/>
      <c r="ESN84" s="403"/>
      <c r="ESS84" s="403"/>
      <c r="ESX84" s="403"/>
      <c r="ETC84" s="403"/>
      <c r="ETH84" s="403"/>
      <c r="ETM84" s="403"/>
      <c r="ETR84" s="403"/>
      <c r="ETW84" s="403"/>
      <c r="EUB84" s="403"/>
      <c r="EUG84" s="403"/>
      <c r="EUL84" s="403"/>
      <c r="EUQ84" s="403"/>
      <c r="EUV84" s="403"/>
      <c r="EVA84" s="403"/>
      <c r="EVF84" s="403"/>
      <c r="EVK84" s="403"/>
      <c r="EVP84" s="403"/>
      <c r="EVU84" s="403"/>
      <c r="EVZ84" s="403"/>
      <c r="EWE84" s="403"/>
      <c r="EWJ84" s="403"/>
      <c r="EWO84" s="403"/>
      <c r="EWT84" s="403"/>
      <c r="EWY84" s="403"/>
      <c r="EXD84" s="403"/>
      <c r="EXI84" s="403"/>
      <c r="EXN84" s="403"/>
      <c r="EXS84" s="403"/>
      <c r="EXX84" s="403"/>
      <c r="EYC84" s="403"/>
      <c r="EYH84" s="403"/>
      <c r="EYM84" s="403"/>
      <c r="EYR84" s="403"/>
      <c r="EYW84" s="403"/>
      <c r="EZB84" s="403"/>
      <c r="EZG84" s="403"/>
      <c r="EZL84" s="403"/>
      <c r="EZQ84" s="403"/>
      <c r="EZV84" s="403"/>
      <c r="FAA84" s="403"/>
      <c r="FAF84" s="403"/>
      <c r="FAK84" s="403"/>
      <c r="FAP84" s="403"/>
      <c r="FAU84" s="403"/>
      <c r="FAZ84" s="403"/>
      <c r="FBE84" s="403"/>
      <c r="FBJ84" s="403"/>
      <c r="FBO84" s="403"/>
      <c r="FBT84" s="403"/>
      <c r="FBY84" s="403"/>
      <c r="FCD84" s="403"/>
      <c r="FCI84" s="403"/>
      <c r="FCN84" s="403"/>
      <c r="FCS84" s="403"/>
      <c r="FCX84" s="403"/>
      <c r="FDC84" s="403"/>
      <c r="FDH84" s="403"/>
      <c r="FDM84" s="403"/>
      <c r="FDR84" s="403"/>
      <c r="FDW84" s="403"/>
      <c r="FEB84" s="403"/>
      <c r="FEG84" s="403"/>
      <c r="FEL84" s="403"/>
      <c r="FEQ84" s="403"/>
      <c r="FEV84" s="403"/>
      <c r="FFA84" s="403"/>
      <c r="FFF84" s="403"/>
      <c r="FFK84" s="403"/>
      <c r="FFP84" s="403"/>
      <c r="FFU84" s="403"/>
      <c r="FFZ84" s="403"/>
      <c r="FGE84" s="403"/>
      <c r="FGJ84" s="403"/>
      <c r="FGO84" s="403"/>
      <c r="FGT84" s="403"/>
      <c r="FGY84" s="403"/>
      <c r="FHD84" s="403"/>
      <c r="FHI84" s="403"/>
      <c r="FHN84" s="403"/>
      <c r="FHS84" s="403"/>
      <c r="FHX84" s="403"/>
      <c r="FIC84" s="403"/>
      <c r="FIH84" s="403"/>
      <c r="FIM84" s="403"/>
      <c r="FIR84" s="403"/>
      <c r="FIW84" s="403"/>
      <c r="FJB84" s="403"/>
      <c r="FJG84" s="403"/>
      <c r="FJL84" s="403"/>
      <c r="FJQ84" s="403"/>
      <c r="FJV84" s="403"/>
      <c r="FKA84" s="403"/>
      <c r="FKF84" s="403"/>
      <c r="FKK84" s="403"/>
      <c r="FKP84" s="403"/>
      <c r="FKU84" s="403"/>
      <c r="FKZ84" s="403"/>
      <c r="FLE84" s="403"/>
      <c r="FLJ84" s="403"/>
      <c r="FLO84" s="403"/>
      <c r="FLT84" s="403"/>
      <c r="FLY84" s="403"/>
      <c r="FMD84" s="403"/>
      <c r="FMI84" s="403"/>
      <c r="FMN84" s="403"/>
      <c r="FMS84" s="403"/>
      <c r="FMX84" s="403"/>
      <c r="FNC84" s="403"/>
      <c r="FNH84" s="403"/>
      <c r="FNM84" s="403"/>
      <c r="FNR84" s="403"/>
      <c r="FNW84" s="403"/>
      <c r="FOB84" s="403"/>
      <c r="FOG84" s="403"/>
      <c r="FOL84" s="403"/>
      <c r="FOQ84" s="403"/>
      <c r="FOV84" s="403"/>
      <c r="FPA84" s="403"/>
      <c r="FPF84" s="403"/>
      <c r="FPK84" s="403"/>
      <c r="FPP84" s="403"/>
      <c r="FPU84" s="403"/>
      <c r="FPZ84" s="403"/>
      <c r="FQE84" s="403"/>
      <c r="FQJ84" s="403"/>
      <c r="FQO84" s="403"/>
      <c r="FQT84" s="403"/>
      <c r="FQY84" s="403"/>
      <c r="FRD84" s="403"/>
      <c r="FRI84" s="403"/>
      <c r="FRN84" s="403"/>
      <c r="FRS84" s="403"/>
      <c r="FRX84" s="403"/>
      <c r="FSC84" s="403"/>
      <c r="FSH84" s="403"/>
      <c r="FSM84" s="403"/>
      <c r="FSR84" s="403"/>
      <c r="FSW84" s="403"/>
      <c r="FTB84" s="403"/>
      <c r="FTG84" s="403"/>
      <c r="FTL84" s="403"/>
      <c r="FTQ84" s="403"/>
      <c r="FTV84" s="403"/>
      <c r="FUA84" s="403"/>
      <c r="FUF84" s="403"/>
      <c r="FUK84" s="403"/>
      <c r="FUP84" s="403"/>
      <c r="FUU84" s="403"/>
      <c r="FUZ84" s="403"/>
      <c r="FVE84" s="403"/>
      <c r="FVJ84" s="403"/>
      <c r="FVO84" s="403"/>
      <c r="FVT84" s="403"/>
      <c r="FVY84" s="403"/>
      <c r="FWD84" s="403"/>
      <c r="FWI84" s="403"/>
      <c r="FWN84" s="403"/>
      <c r="FWS84" s="403"/>
      <c r="FWX84" s="403"/>
      <c r="FXC84" s="403"/>
      <c r="FXH84" s="403"/>
      <c r="FXM84" s="403"/>
      <c r="FXR84" s="403"/>
      <c r="FXW84" s="403"/>
      <c r="FYB84" s="403"/>
      <c r="FYG84" s="403"/>
      <c r="FYL84" s="403"/>
      <c r="FYQ84" s="403"/>
      <c r="FYV84" s="403"/>
      <c r="FZA84" s="403"/>
      <c r="FZF84" s="403"/>
      <c r="FZK84" s="403"/>
      <c r="FZP84" s="403"/>
      <c r="FZU84" s="403"/>
      <c r="FZZ84" s="403"/>
      <c r="GAE84" s="403"/>
      <c r="GAJ84" s="403"/>
      <c r="GAO84" s="403"/>
      <c r="GAT84" s="403"/>
      <c r="GAY84" s="403"/>
      <c r="GBD84" s="403"/>
      <c r="GBI84" s="403"/>
      <c r="GBN84" s="403"/>
      <c r="GBS84" s="403"/>
      <c r="GBX84" s="403"/>
      <c r="GCC84" s="403"/>
      <c r="GCH84" s="403"/>
      <c r="GCM84" s="403"/>
      <c r="GCR84" s="403"/>
      <c r="GCW84" s="403"/>
      <c r="GDB84" s="403"/>
      <c r="GDG84" s="403"/>
      <c r="GDL84" s="403"/>
      <c r="GDQ84" s="403"/>
      <c r="GDV84" s="403"/>
      <c r="GEA84" s="403"/>
      <c r="GEF84" s="403"/>
      <c r="GEK84" s="403"/>
      <c r="GEP84" s="403"/>
      <c r="GEU84" s="403"/>
      <c r="GEZ84" s="403"/>
      <c r="GFE84" s="403"/>
      <c r="GFJ84" s="403"/>
      <c r="GFO84" s="403"/>
      <c r="GFT84" s="403"/>
      <c r="GFY84" s="403"/>
      <c r="GGD84" s="403"/>
      <c r="GGI84" s="403"/>
      <c r="GGN84" s="403"/>
      <c r="GGS84" s="403"/>
      <c r="GGX84" s="403"/>
      <c r="GHC84" s="403"/>
      <c r="GHH84" s="403"/>
      <c r="GHM84" s="403"/>
      <c r="GHR84" s="403"/>
      <c r="GHW84" s="403"/>
      <c r="GIB84" s="403"/>
      <c r="GIG84" s="403"/>
      <c r="GIL84" s="403"/>
      <c r="GIQ84" s="403"/>
      <c r="GIV84" s="403"/>
      <c r="GJA84" s="403"/>
      <c r="GJF84" s="403"/>
      <c r="GJK84" s="403"/>
      <c r="GJP84" s="403"/>
      <c r="GJU84" s="403"/>
      <c r="GJZ84" s="403"/>
      <c r="GKE84" s="403"/>
      <c r="GKJ84" s="403"/>
      <c r="GKO84" s="403"/>
      <c r="GKT84" s="403"/>
      <c r="GKY84" s="403"/>
      <c r="GLD84" s="403"/>
      <c r="GLI84" s="403"/>
      <c r="GLN84" s="403"/>
      <c r="GLS84" s="403"/>
      <c r="GLX84" s="403"/>
      <c r="GMC84" s="403"/>
      <c r="GMH84" s="403"/>
      <c r="GMM84" s="403"/>
      <c r="GMR84" s="403"/>
      <c r="GMW84" s="403"/>
      <c r="GNB84" s="403"/>
      <c r="GNG84" s="403"/>
      <c r="GNL84" s="403"/>
      <c r="GNQ84" s="403"/>
      <c r="GNV84" s="403"/>
      <c r="GOA84" s="403"/>
      <c r="GOF84" s="403"/>
      <c r="GOK84" s="403"/>
      <c r="GOP84" s="403"/>
      <c r="GOU84" s="403"/>
      <c r="GOZ84" s="403"/>
      <c r="GPE84" s="403"/>
      <c r="GPJ84" s="403"/>
      <c r="GPO84" s="403"/>
      <c r="GPT84" s="403"/>
      <c r="GPY84" s="403"/>
      <c r="GQD84" s="403"/>
      <c r="GQI84" s="403"/>
      <c r="GQN84" s="403"/>
      <c r="GQS84" s="403"/>
      <c r="GQX84" s="403"/>
      <c r="GRC84" s="403"/>
      <c r="GRH84" s="403"/>
      <c r="GRM84" s="403"/>
      <c r="GRR84" s="403"/>
      <c r="GRW84" s="403"/>
      <c r="GSB84" s="403"/>
      <c r="GSG84" s="403"/>
      <c r="GSL84" s="403"/>
      <c r="GSQ84" s="403"/>
      <c r="GSV84" s="403"/>
      <c r="GTA84" s="403"/>
      <c r="GTF84" s="403"/>
      <c r="GTK84" s="403"/>
      <c r="GTP84" s="403"/>
      <c r="GTU84" s="403"/>
      <c r="GTZ84" s="403"/>
      <c r="GUE84" s="403"/>
      <c r="GUJ84" s="403"/>
      <c r="GUO84" s="403"/>
      <c r="GUT84" s="403"/>
      <c r="GUY84" s="403"/>
      <c r="GVD84" s="403"/>
      <c r="GVI84" s="403"/>
      <c r="GVN84" s="403"/>
      <c r="GVS84" s="403"/>
      <c r="GVX84" s="403"/>
      <c r="GWC84" s="403"/>
      <c r="GWH84" s="403"/>
      <c r="GWM84" s="403"/>
      <c r="GWR84" s="403"/>
      <c r="GWW84" s="403"/>
      <c r="GXB84" s="403"/>
      <c r="GXG84" s="403"/>
      <c r="GXL84" s="403"/>
      <c r="GXQ84" s="403"/>
      <c r="GXV84" s="403"/>
      <c r="GYA84" s="403"/>
      <c r="GYF84" s="403"/>
      <c r="GYK84" s="403"/>
      <c r="GYP84" s="403"/>
      <c r="GYU84" s="403"/>
      <c r="GYZ84" s="403"/>
      <c r="GZE84" s="403"/>
      <c r="GZJ84" s="403"/>
      <c r="GZO84" s="403"/>
      <c r="GZT84" s="403"/>
      <c r="GZY84" s="403"/>
      <c r="HAD84" s="403"/>
      <c r="HAI84" s="403"/>
      <c r="HAN84" s="403"/>
      <c r="HAS84" s="403"/>
      <c r="HAX84" s="403"/>
      <c r="HBC84" s="403"/>
      <c r="HBH84" s="403"/>
      <c r="HBM84" s="403"/>
      <c r="HBR84" s="403"/>
      <c r="HBW84" s="403"/>
      <c r="HCB84" s="403"/>
      <c r="HCG84" s="403"/>
      <c r="HCL84" s="403"/>
      <c r="HCQ84" s="403"/>
      <c r="HCV84" s="403"/>
      <c r="HDA84" s="403"/>
      <c r="HDF84" s="403"/>
      <c r="HDK84" s="403"/>
      <c r="HDP84" s="403"/>
      <c r="HDU84" s="403"/>
      <c r="HDZ84" s="403"/>
      <c r="HEE84" s="403"/>
      <c r="HEJ84" s="403"/>
      <c r="HEO84" s="403"/>
      <c r="HET84" s="403"/>
      <c r="HEY84" s="403"/>
      <c r="HFD84" s="403"/>
      <c r="HFI84" s="403"/>
      <c r="HFN84" s="403"/>
      <c r="HFS84" s="403"/>
      <c r="HFX84" s="403"/>
      <c r="HGC84" s="403"/>
      <c r="HGH84" s="403"/>
      <c r="HGM84" s="403"/>
      <c r="HGR84" s="403"/>
      <c r="HGW84" s="403"/>
      <c r="HHB84" s="403"/>
      <c r="HHG84" s="403"/>
      <c r="HHL84" s="403"/>
      <c r="HHQ84" s="403"/>
      <c r="HHV84" s="403"/>
      <c r="HIA84" s="403"/>
      <c r="HIF84" s="403"/>
      <c r="HIK84" s="403"/>
      <c r="HIP84" s="403"/>
      <c r="HIU84" s="403"/>
      <c r="HIZ84" s="403"/>
      <c r="HJE84" s="403"/>
      <c r="HJJ84" s="403"/>
      <c r="HJO84" s="403"/>
      <c r="HJT84" s="403"/>
      <c r="HJY84" s="403"/>
      <c r="HKD84" s="403"/>
      <c r="HKI84" s="403"/>
      <c r="HKN84" s="403"/>
      <c r="HKS84" s="403"/>
      <c r="HKX84" s="403"/>
      <c r="HLC84" s="403"/>
      <c r="HLH84" s="403"/>
      <c r="HLM84" s="403"/>
      <c r="HLR84" s="403"/>
      <c r="HLW84" s="403"/>
      <c r="HMB84" s="403"/>
      <c r="HMG84" s="403"/>
      <c r="HML84" s="403"/>
      <c r="HMQ84" s="403"/>
      <c r="HMV84" s="403"/>
      <c r="HNA84" s="403"/>
      <c r="HNF84" s="403"/>
      <c r="HNK84" s="403"/>
      <c r="HNP84" s="403"/>
      <c r="HNU84" s="403"/>
      <c r="HNZ84" s="403"/>
      <c r="HOE84" s="403"/>
      <c r="HOJ84" s="403"/>
      <c r="HOO84" s="403"/>
      <c r="HOT84" s="403"/>
      <c r="HOY84" s="403"/>
      <c r="HPD84" s="403"/>
      <c r="HPI84" s="403"/>
      <c r="HPN84" s="403"/>
      <c r="HPS84" s="403"/>
      <c r="HPX84" s="403"/>
      <c r="HQC84" s="403"/>
      <c r="HQH84" s="403"/>
      <c r="HQM84" s="403"/>
      <c r="HQR84" s="403"/>
      <c r="HQW84" s="403"/>
      <c r="HRB84" s="403"/>
      <c r="HRG84" s="403"/>
      <c r="HRL84" s="403"/>
      <c r="HRQ84" s="403"/>
      <c r="HRV84" s="403"/>
      <c r="HSA84" s="403"/>
      <c r="HSF84" s="403"/>
      <c r="HSK84" s="403"/>
      <c r="HSP84" s="403"/>
      <c r="HSU84" s="403"/>
      <c r="HSZ84" s="403"/>
      <c r="HTE84" s="403"/>
      <c r="HTJ84" s="403"/>
      <c r="HTO84" s="403"/>
      <c r="HTT84" s="403"/>
      <c r="HTY84" s="403"/>
      <c r="HUD84" s="403"/>
      <c r="HUI84" s="403"/>
      <c r="HUN84" s="403"/>
      <c r="HUS84" s="403"/>
      <c r="HUX84" s="403"/>
      <c r="HVC84" s="403"/>
      <c r="HVH84" s="403"/>
      <c r="HVM84" s="403"/>
      <c r="HVR84" s="403"/>
      <c r="HVW84" s="403"/>
      <c r="HWB84" s="403"/>
      <c r="HWG84" s="403"/>
      <c r="HWL84" s="403"/>
      <c r="HWQ84" s="403"/>
      <c r="HWV84" s="403"/>
      <c r="HXA84" s="403"/>
      <c r="HXF84" s="403"/>
      <c r="HXK84" s="403"/>
      <c r="HXP84" s="403"/>
      <c r="HXU84" s="403"/>
      <c r="HXZ84" s="403"/>
      <c r="HYE84" s="403"/>
      <c r="HYJ84" s="403"/>
      <c r="HYO84" s="403"/>
      <c r="HYT84" s="403"/>
      <c r="HYY84" s="403"/>
      <c r="HZD84" s="403"/>
      <c r="HZI84" s="403"/>
      <c r="HZN84" s="403"/>
      <c r="HZS84" s="403"/>
      <c r="HZX84" s="403"/>
      <c r="IAC84" s="403"/>
      <c r="IAH84" s="403"/>
      <c r="IAM84" s="403"/>
      <c r="IAR84" s="403"/>
      <c r="IAW84" s="403"/>
      <c r="IBB84" s="403"/>
      <c r="IBG84" s="403"/>
      <c r="IBL84" s="403"/>
      <c r="IBQ84" s="403"/>
      <c r="IBV84" s="403"/>
      <c r="ICA84" s="403"/>
      <c r="ICF84" s="403"/>
      <c r="ICK84" s="403"/>
      <c r="ICP84" s="403"/>
      <c r="ICU84" s="403"/>
      <c r="ICZ84" s="403"/>
      <c r="IDE84" s="403"/>
      <c r="IDJ84" s="403"/>
      <c r="IDO84" s="403"/>
      <c r="IDT84" s="403"/>
      <c r="IDY84" s="403"/>
      <c r="IED84" s="403"/>
      <c r="IEI84" s="403"/>
      <c r="IEN84" s="403"/>
      <c r="IES84" s="403"/>
      <c r="IEX84" s="403"/>
      <c r="IFC84" s="403"/>
      <c r="IFH84" s="403"/>
      <c r="IFM84" s="403"/>
      <c r="IFR84" s="403"/>
      <c r="IFW84" s="403"/>
      <c r="IGB84" s="403"/>
      <c r="IGG84" s="403"/>
      <c r="IGL84" s="403"/>
      <c r="IGQ84" s="403"/>
      <c r="IGV84" s="403"/>
      <c r="IHA84" s="403"/>
      <c r="IHF84" s="403"/>
      <c r="IHK84" s="403"/>
      <c r="IHP84" s="403"/>
      <c r="IHU84" s="403"/>
      <c r="IHZ84" s="403"/>
      <c r="IIE84" s="403"/>
      <c r="IIJ84" s="403"/>
      <c r="IIO84" s="403"/>
      <c r="IIT84" s="403"/>
      <c r="IIY84" s="403"/>
      <c r="IJD84" s="403"/>
      <c r="IJI84" s="403"/>
      <c r="IJN84" s="403"/>
      <c r="IJS84" s="403"/>
      <c r="IJX84" s="403"/>
      <c r="IKC84" s="403"/>
      <c r="IKH84" s="403"/>
      <c r="IKM84" s="403"/>
      <c r="IKR84" s="403"/>
      <c r="IKW84" s="403"/>
      <c r="ILB84" s="403"/>
      <c r="ILG84" s="403"/>
      <c r="ILL84" s="403"/>
      <c r="ILQ84" s="403"/>
      <c r="ILV84" s="403"/>
      <c r="IMA84" s="403"/>
      <c r="IMF84" s="403"/>
      <c r="IMK84" s="403"/>
      <c r="IMP84" s="403"/>
      <c r="IMU84" s="403"/>
      <c r="IMZ84" s="403"/>
      <c r="INE84" s="403"/>
      <c r="INJ84" s="403"/>
      <c r="INO84" s="403"/>
      <c r="INT84" s="403"/>
      <c r="INY84" s="403"/>
      <c r="IOD84" s="403"/>
      <c r="IOI84" s="403"/>
      <c r="ION84" s="403"/>
      <c r="IOS84" s="403"/>
      <c r="IOX84" s="403"/>
      <c r="IPC84" s="403"/>
      <c r="IPH84" s="403"/>
      <c r="IPM84" s="403"/>
      <c r="IPR84" s="403"/>
      <c r="IPW84" s="403"/>
      <c r="IQB84" s="403"/>
      <c r="IQG84" s="403"/>
      <c r="IQL84" s="403"/>
      <c r="IQQ84" s="403"/>
      <c r="IQV84" s="403"/>
      <c r="IRA84" s="403"/>
      <c r="IRF84" s="403"/>
      <c r="IRK84" s="403"/>
      <c r="IRP84" s="403"/>
      <c r="IRU84" s="403"/>
      <c r="IRZ84" s="403"/>
      <c r="ISE84" s="403"/>
      <c r="ISJ84" s="403"/>
      <c r="ISO84" s="403"/>
      <c r="IST84" s="403"/>
      <c r="ISY84" s="403"/>
      <c r="ITD84" s="403"/>
      <c r="ITI84" s="403"/>
      <c r="ITN84" s="403"/>
      <c r="ITS84" s="403"/>
      <c r="ITX84" s="403"/>
      <c r="IUC84" s="403"/>
      <c r="IUH84" s="403"/>
      <c r="IUM84" s="403"/>
      <c r="IUR84" s="403"/>
      <c r="IUW84" s="403"/>
      <c r="IVB84" s="403"/>
      <c r="IVG84" s="403"/>
      <c r="IVL84" s="403"/>
      <c r="IVQ84" s="403"/>
      <c r="IVV84" s="403"/>
      <c r="IWA84" s="403"/>
      <c r="IWF84" s="403"/>
      <c r="IWK84" s="403"/>
      <c r="IWP84" s="403"/>
      <c r="IWU84" s="403"/>
      <c r="IWZ84" s="403"/>
      <c r="IXE84" s="403"/>
      <c r="IXJ84" s="403"/>
      <c r="IXO84" s="403"/>
      <c r="IXT84" s="403"/>
      <c r="IXY84" s="403"/>
      <c r="IYD84" s="403"/>
      <c r="IYI84" s="403"/>
      <c r="IYN84" s="403"/>
      <c r="IYS84" s="403"/>
      <c r="IYX84" s="403"/>
      <c r="IZC84" s="403"/>
      <c r="IZH84" s="403"/>
      <c r="IZM84" s="403"/>
      <c r="IZR84" s="403"/>
      <c r="IZW84" s="403"/>
      <c r="JAB84" s="403"/>
      <c r="JAG84" s="403"/>
      <c r="JAL84" s="403"/>
      <c r="JAQ84" s="403"/>
      <c r="JAV84" s="403"/>
      <c r="JBA84" s="403"/>
      <c r="JBF84" s="403"/>
      <c r="JBK84" s="403"/>
      <c r="JBP84" s="403"/>
      <c r="JBU84" s="403"/>
      <c r="JBZ84" s="403"/>
      <c r="JCE84" s="403"/>
      <c r="JCJ84" s="403"/>
      <c r="JCO84" s="403"/>
      <c r="JCT84" s="403"/>
      <c r="JCY84" s="403"/>
      <c r="JDD84" s="403"/>
      <c r="JDI84" s="403"/>
      <c r="JDN84" s="403"/>
      <c r="JDS84" s="403"/>
      <c r="JDX84" s="403"/>
      <c r="JEC84" s="403"/>
      <c r="JEH84" s="403"/>
      <c r="JEM84" s="403"/>
      <c r="JER84" s="403"/>
      <c r="JEW84" s="403"/>
      <c r="JFB84" s="403"/>
      <c r="JFG84" s="403"/>
      <c r="JFL84" s="403"/>
      <c r="JFQ84" s="403"/>
      <c r="JFV84" s="403"/>
      <c r="JGA84" s="403"/>
      <c r="JGF84" s="403"/>
      <c r="JGK84" s="403"/>
      <c r="JGP84" s="403"/>
      <c r="JGU84" s="403"/>
      <c r="JGZ84" s="403"/>
      <c r="JHE84" s="403"/>
      <c r="JHJ84" s="403"/>
      <c r="JHO84" s="403"/>
      <c r="JHT84" s="403"/>
      <c r="JHY84" s="403"/>
      <c r="JID84" s="403"/>
      <c r="JII84" s="403"/>
      <c r="JIN84" s="403"/>
      <c r="JIS84" s="403"/>
      <c r="JIX84" s="403"/>
      <c r="JJC84" s="403"/>
      <c r="JJH84" s="403"/>
      <c r="JJM84" s="403"/>
      <c r="JJR84" s="403"/>
      <c r="JJW84" s="403"/>
      <c r="JKB84" s="403"/>
      <c r="JKG84" s="403"/>
      <c r="JKL84" s="403"/>
      <c r="JKQ84" s="403"/>
      <c r="JKV84" s="403"/>
      <c r="JLA84" s="403"/>
      <c r="JLF84" s="403"/>
      <c r="JLK84" s="403"/>
      <c r="JLP84" s="403"/>
      <c r="JLU84" s="403"/>
      <c r="JLZ84" s="403"/>
      <c r="JME84" s="403"/>
      <c r="JMJ84" s="403"/>
      <c r="JMO84" s="403"/>
      <c r="JMT84" s="403"/>
      <c r="JMY84" s="403"/>
      <c r="JND84" s="403"/>
      <c r="JNI84" s="403"/>
      <c r="JNN84" s="403"/>
      <c r="JNS84" s="403"/>
      <c r="JNX84" s="403"/>
      <c r="JOC84" s="403"/>
      <c r="JOH84" s="403"/>
      <c r="JOM84" s="403"/>
      <c r="JOR84" s="403"/>
      <c r="JOW84" s="403"/>
      <c r="JPB84" s="403"/>
      <c r="JPG84" s="403"/>
      <c r="JPL84" s="403"/>
      <c r="JPQ84" s="403"/>
      <c r="JPV84" s="403"/>
      <c r="JQA84" s="403"/>
      <c r="JQF84" s="403"/>
      <c r="JQK84" s="403"/>
      <c r="JQP84" s="403"/>
      <c r="JQU84" s="403"/>
      <c r="JQZ84" s="403"/>
      <c r="JRE84" s="403"/>
      <c r="JRJ84" s="403"/>
      <c r="JRO84" s="403"/>
      <c r="JRT84" s="403"/>
      <c r="JRY84" s="403"/>
      <c r="JSD84" s="403"/>
      <c r="JSI84" s="403"/>
      <c r="JSN84" s="403"/>
      <c r="JSS84" s="403"/>
      <c r="JSX84" s="403"/>
      <c r="JTC84" s="403"/>
      <c r="JTH84" s="403"/>
      <c r="JTM84" s="403"/>
      <c r="JTR84" s="403"/>
      <c r="JTW84" s="403"/>
      <c r="JUB84" s="403"/>
      <c r="JUG84" s="403"/>
      <c r="JUL84" s="403"/>
      <c r="JUQ84" s="403"/>
      <c r="JUV84" s="403"/>
      <c r="JVA84" s="403"/>
      <c r="JVF84" s="403"/>
      <c r="JVK84" s="403"/>
      <c r="JVP84" s="403"/>
      <c r="JVU84" s="403"/>
      <c r="JVZ84" s="403"/>
      <c r="JWE84" s="403"/>
      <c r="JWJ84" s="403"/>
      <c r="JWO84" s="403"/>
      <c r="JWT84" s="403"/>
      <c r="JWY84" s="403"/>
      <c r="JXD84" s="403"/>
      <c r="JXI84" s="403"/>
      <c r="JXN84" s="403"/>
      <c r="JXS84" s="403"/>
      <c r="JXX84" s="403"/>
      <c r="JYC84" s="403"/>
      <c r="JYH84" s="403"/>
      <c r="JYM84" s="403"/>
      <c r="JYR84" s="403"/>
      <c r="JYW84" s="403"/>
      <c r="JZB84" s="403"/>
      <c r="JZG84" s="403"/>
      <c r="JZL84" s="403"/>
      <c r="JZQ84" s="403"/>
      <c r="JZV84" s="403"/>
      <c r="KAA84" s="403"/>
      <c r="KAF84" s="403"/>
      <c r="KAK84" s="403"/>
      <c r="KAP84" s="403"/>
      <c r="KAU84" s="403"/>
      <c r="KAZ84" s="403"/>
      <c r="KBE84" s="403"/>
      <c r="KBJ84" s="403"/>
      <c r="KBO84" s="403"/>
      <c r="KBT84" s="403"/>
      <c r="KBY84" s="403"/>
      <c r="KCD84" s="403"/>
      <c r="KCI84" s="403"/>
      <c r="KCN84" s="403"/>
      <c r="KCS84" s="403"/>
      <c r="KCX84" s="403"/>
      <c r="KDC84" s="403"/>
      <c r="KDH84" s="403"/>
      <c r="KDM84" s="403"/>
      <c r="KDR84" s="403"/>
      <c r="KDW84" s="403"/>
      <c r="KEB84" s="403"/>
      <c r="KEG84" s="403"/>
      <c r="KEL84" s="403"/>
      <c r="KEQ84" s="403"/>
      <c r="KEV84" s="403"/>
      <c r="KFA84" s="403"/>
      <c r="KFF84" s="403"/>
      <c r="KFK84" s="403"/>
      <c r="KFP84" s="403"/>
      <c r="KFU84" s="403"/>
      <c r="KFZ84" s="403"/>
      <c r="KGE84" s="403"/>
      <c r="KGJ84" s="403"/>
      <c r="KGO84" s="403"/>
      <c r="KGT84" s="403"/>
      <c r="KGY84" s="403"/>
      <c r="KHD84" s="403"/>
      <c r="KHI84" s="403"/>
      <c r="KHN84" s="403"/>
      <c r="KHS84" s="403"/>
      <c r="KHX84" s="403"/>
      <c r="KIC84" s="403"/>
      <c r="KIH84" s="403"/>
      <c r="KIM84" s="403"/>
      <c r="KIR84" s="403"/>
      <c r="KIW84" s="403"/>
      <c r="KJB84" s="403"/>
      <c r="KJG84" s="403"/>
      <c r="KJL84" s="403"/>
      <c r="KJQ84" s="403"/>
      <c r="KJV84" s="403"/>
      <c r="KKA84" s="403"/>
      <c r="KKF84" s="403"/>
      <c r="KKK84" s="403"/>
      <c r="KKP84" s="403"/>
      <c r="KKU84" s="403"/>
      <c r="KKZ84" s="403"/>
      <c r="KLE84" s="403"/>
      <c r="KLJ84" s="403"/>
      <c r="KLO84" s="403"/>
      <c r="KLT84" s="403"/>
      <c r="KLY84" s="403"/>
      <c r="KMD84" s="403"/>
      <c r="KMI84" s="403"/>
      <c r="KMN84" s="403"/>
      <c r="KMS84" s="403"/>
      <c r="KMX84" s="403"/>
      <c r="KNC84" s="403"/>
      <c r="KNH84" s="403"/>
      <c r="KNM84" s="403"/>
      <c r="KNR84" s="403"/>
      <c r="KNW84" s="403"/>
      <c r="KOB84" s="403"/>
      <c r="KOG84" s="403"/>
      <c r="KOL84" s="403"/>
      <c r="KOQ84" s="403"/>
      <c r="KOV84" s="403"/>
      <c r="KPA84" s="403"/>
      <c r="KPF84" s="403"/>
      <c r="KPK84" s="403"/>
      <c r="KPP84" s="403"/>
      <c r="KPU84" s="403"/>
      <c r="KPZ84" s="403"/>
      <c r="KQE84" s="403"/>
      <c r="KQJ84" s="403"/>
      <c r="KQO84" s="403"/>
      <c r="KQT84" s="403"/>
      <c r="KQY84" s="403"/>
      <c r="KRD84" s="403"/>
      <c r="KRI84" s="403"/>
      <c r="KRN84" s="403"/>
      <c r="KRS84" s="403"/>
      <c r="KRX84" s="403"/>
      <c r="KSC84" s="403"/>
      <c r="KSH84" s="403"/>
      <c r="KSM84" s="403"/>
      <c r="KSR84" s="403"/>
      <c r="KSW84" s="403"/>
      <c r="KTB84" s="403"/>
      <c r="KTG84" s="403"/>
      <c r="KTL84" s="403"/>
      <c r="KTQ84" s="403"/>
      <c r="KTV84" s="403"/>
      <c r="KUA84" s="403"/>
      <c r="KUF84" s="403"/>
      <c r="KUK84" s="403"/>
      <c r="KUP84" s="403"/>
      <c r="KUU84" s="403"/>
      <c r="KUZ84" s="403"/>
      <c r="KVE84" s="403"/>
      <c r="KVJ84" s="403"/>
      <c r="KVO84" s="403"/>
      <c r="KVT84" s="403"/>
      <c r="KVY84" s="403"/>
      <c r="KWD84" s="403"/>
      <c r="KWI84" s="403"/>
      <c r="KWN84" s="403"/>
      <c r="KWS84" s="403"/>
      <c r="KWX84" s="403"/>
      <c r="KXC84" s="403"/>
      <c r="KXH84" s="403"/>
      <c r="KXM84" s="403"/>
      <c r="KXR84" s="403"/>
      <c r="KXW84" s="403"/>
      <c r="KYB84" s="403"/>
      <c r="KYG84" s="403"/>
      <c r="KYL84" s="403"/>
      <c r="KYQ84" s="403"/>
      <c r="KYV84" s="403"/>
      <c r="KZA84" s="403"/>
      <c r="KZF84" s="403"/>
      <c r="KZK84" s="403"/>
      <c r="KZP84" s="403"/>
      <c r="KZU84" s="403"/>
      <c r="KZZ84" s="403"/>
      <c r="LAE84" s="403"/>
      <c r="LAJ84" s="403"/>
      <c r="LAO84" s="403"/>
      <c r="LAT84" s="403"/>
      <c r="LAY84" s="403"/>
      <c r="LBD84" s="403"/>
      <c r="LBI84" s="403"/>
      <c r="LBN84" s="403"/>
      <c r="LBS84" s="403"/>
      <c r="LBX84" s="403"/>
      <c r="LCC84" s="403"/>
      <c r="LCH84" s="403"/>
      <c r="LCM84" s="403"/>
      <c r="LCR84" s="403"/>
      <c r="LCW84" s="403"/>
      <c r="LDB84" s="403"/>
      <c r="LDG84" s="403"/>
      <c r="LDL84" s="403"/>
      <c r="LDQ84" s="403"/>
      <c r="LDV84" s="403"/>
      <c r="LEA84" s="403"/>
      <c r="LEF84" s="403"/>
      <c r="LEK84" s="403"/>
      <c r="LEP84" s="403"/>
      <c r="LEU84" s="403"/>
      <c r="LEZ84" s="403"/>
      <c r="LFE84" s="403"/>
      <c r="LFJ84" s="403"/>
      <c r="LFO84" s="403"/>
      <c r="LFT84" s="403"/>
      <c r="LFY84" s="403"/>
      <c r="LGD84" s="403"/>
      <c r="LGI84" s="403"/>
      <c r="LGN84" s="403"/>
      <c r="LGS84" s="403"/>
      <c r="LGX84" s="403"/>
      <c r="LHC84" s="403"/>
      <c r="LHH84" s="403"/>
      <c r="LHM84" s="403"/>
      <c r="LHR84" s="403"/>
      <c r="LHW84" s="403"/>
      <c r="LIB84" s="403"/>
      <c r="LIG84" s="403"/>
      <c r="LIL84" s="403"/>
      <c r="LIQ84" s="403"/>
      <c r="LIV84" s="403"/>
      <c r="LJA84" s="403"/>
      <c r="LJF84" s="403"/>
      <c r="LJK84" s="403"/>
      <c r="LJP84" s="403"/>
      <c r="LJU84" s="403"/>
      <c r="LJZ84" s="403"/>
      <c r="LKE84" s="403"/>
      <c r="LKJ84" s="403"/>
      <c r="LKO84" s="403"/>
      <c r="LKT84" s="403"/>
      <c r="LKY84" s="403"/>
      <c r="LLD84" s="403"/>
      <c r="LLI84" s="403"/>
      <c r="LLN84" s="403"/>
      <c r="LLS84" s="403"/>
      <c r="LLX84" s="403"/>
      <c r="LMC84" s="403"/>
      <c r="LMH84" s="403"/>
      <c r="LMM84" s="403"/>
      <c r="LMR84" s="403"/>
      <c r="LMW84" s="403"/>
      <c r="LNB84" s="403"/>
      <c r="LNG84" s="403"/>
      <c r="LNL84" s="403"/>
      <c r="LNQ84" s="403"/>
      <c r="LNV84" s="403"/>
      <c r="LOA84" s="403"/>
      <c r="LOF84" s="403"/>
      <c r="LOK84" s="403"/>
      <c r="LOP84" s="403"/>
      <c r="LOU84" s="403"/>
      <c r="LOZ84" s="403"/>
      <c r="LPE84" s="403"/>
      <c r="LPJ84" s="403"/>
      <c r="LPO84" s="403"/>
      <c r="LPT84" s="403"/>
      <c r="LPY84" s="403"/>
      <c r="LQD84" s="403"/>
      <c r="LQI84" s="403"/>
      <c r="LQN84" s="403"/>
      <c r="LQS84" s="403"/>
      <c r="LQX84" s="403"/>
      <c r="LRC84" s="403"/>
      <c r="LRH84" s="403"/>
      <c r="LRM84" s="403"/>
      <c r="LRR84" s="403"/>
      <c r="LRW84" s="403"/>
      <c r="LSB84" s="403"/>
      <c r="LSG84" s="403"/>
      <c r="LSL84" s="403"/>
      <c r="LSQ84" s="403"/>
      <c r="LSV84" s="403"/>
      <c r="LTA84" s="403"/>
      <c r="LTF84" s="403"/>
      <c r="LTK84" s="403"/>
      <c r="LTP84" s="403"/>
      <c r="LTU84" s="403"/>
      <c r="LTZ84" s="403"/>
      <c r="LUE84" s="403"/>
      <c r="LUJ84" s="403"/>
      <c r="LUO84" s="403"/>
      <c r="LUT84" s="403"/>
      <c r="LUY84" s="403"/>
      <c r="LVD84" s="403"/>
      <c r="LVI84" s="403"/>
      <c r="LVN84" s="403"/>
      <c r="LVS84" s="403"/>
      <c r="LVX84" s="403"/>
      <c r="LWC84" s="403"/>
      <c r="LWH84" s="403"/>
      <c r="LWM84" s="403"/>
      <c r="LWR84" s="403"/>
      <c r="LWW84" s="403"/>
      <c r="LXB84" s="403"/>
      <c r="LXG84" s="403"/>
      <c r="LXL84" s="403"/>
      <c r="LXQ84" s="403"/>
      <c r="LXV84" s="403"/>
      <c r="LYA84" s="403"/>
      <c r="LYF84" s="403"/>
      <c r="LYK84" s="403"/>
      <c r="LYP84" s="403"/>
      <c r="LYU84" s="403"/>
      <c r="LYZ84" s="403"/>
      <c r="LZE84" s="403"/>
      <c r="LZJ84" s="403"/>
      <c r="LZO84" s="403"/>
      <c r="LZT84" s="403"/>
      <c r="LZY84" s="403"/>
      <c r="MAD84" s="403"/>
      <c r="MAI84" s="403"/>
      <c r="MAN84" s="403"/>
      <c r="MAS84" s="403"/>
      <c r="MAX84" s="403"/>
      <c r="MBC84" s="403"/>
      <c r="MBH84" s="403"/>
      <c r="MBM84" s="403"/>
      <c r="MBR84" s="403"/>
      <c r="MBW84" s="403"/>
      <c r="MCB84" s="403"/>
      <c r="MCG84" s="403"/>
      <c r="MCL84" s="403"/>
      <c r="MCQ84" s="403"/>
      <c r="MCV84" s="403"/>
      <c r="MDA84" s="403"/>
      <c r="MDF84" s="403"/>
      <c r="MDK84" s="403"/>
      <c r="MDP84" s="403"/>
      <c r="MDU84" s="403"/>
      <c r="MDZ84" s="403"/>
      <c r="MEE84" s="403"/>
      <c r="MEJ84" s="403"/>
      <c r="MEO84" s="403"/>
      <c r="MET84" s="403"/>
      <c r="MEY84" s="403"/>
      <c r="MFD84" s="403"/>
      <c r="MFI84" s="403"/>
      <c r="MFN84" s="403"/>
      <c r="MFS84" s="403"/>
      <c r="MFX84" s="403"/>
      <c r="MGC84" s="403"/>
      <c r="MGH84" s="403"/>
      <c r="MGM84" s="403"/>
      <c r="MGR84" s="403"/>
      <c r="MGW84" s="403"/>
      <c r="MHB84" s="403"/>
      <c r="MHG84" s="403"/>
      <c r="MHL84" s="403"/>
      <c r="MHQ84" s="403"/>
      <c r="MHV84" s="403"/>
      <c r="MIA84" s="403"/>
      <c r="MIF84" s="403"/>
      <c r="MIK84" s="403"/>
      <c r="MIP84" s="403"/>
      <c r="MIU84" s="403"/>
      <c r="MIZ84" s="403"/>
      <c r="MJE84" s="403"/>
      <c r="MJJ84" s="403"/>
      <c r="MJO84" s="403"/>
      <c r="MJT84" s="403"/>
      <c r="MJY84" s="403"/>
      <c r="MKD84" s="403"/>
      <c r="MKI84" s="403"/>
      <c r="MKN84" s="403"/>
      <c r="MKS84" s="403"/>
      <c r="MKX84" s="403"/>
      <c r="MLC84" s="403"/>
      <c r="MLH84" s="403"/>
      <c r="MLM84" s="403"/>
      <c r="MLR84" s="403"/>
      <c r="MLW84" s="403"/>
      <c r="MMB84" s="403"/>
      <c r="MMG84" s="403"/>
      <c r="MML84" s="403"/>
      <c r="MMQ84" s="403"/>
      <c r="MMV84" s="403"/>
      <c r="MNA84" s="403"/>
      <c r="MNF84" s="403"/>
      <c r="MNK84" s="403"/>
      <c r="MNP84" s="403"/>
      <c r="MNU84" s="403"/>
      <c r="MNZ84" s="403"/>
      <c r="MOE84" s="403"/>
      <c r="MOJ84" s="403"/>
      <c r="MOO84" s="403"/>
      <c r="MOT84" s="403"/>
      <c r="MOY84" s="403"/>
      <c r="MPD84" s="403"/>
      <c r="MPI84" s="403"/>
      <c r="MPN84" s="403"/>
      <c r="MPS84" s="403"/>
      <c r="MPX84" s="403"/>
      <c r="MQC84" s="403"/>
      <c r="MQH84" s="403"/>
      <c r="MQM84" s="403"/>
      <c r="MQR84" s="403"/>
      <c r="MQW84" s="403"/>
      <c r="MRB84" s="403"/>
      <c r="MRG84" s="403"/>
      <c r="MRL84" s="403"/>
      <c r="MRQ84" s="403"/>
      <c r="MRV84" s="403"/>
      <c r="MSA84" s="403"/>
      <c r="MSF84" s="403"/>
      <c r="MSK84" s="403"/>
      <c r="MSP84" s="403"/>
      <c r="MSU84" s="403"/>
      <c r="MSZ84" s="403"/>
      <c r="MTE84" s="403"/>
      <c r="MTJ84" s="403"/>
      <c r="MTO84" s="403"/>
      <c r="MTT84" s="403"/>
      <c r="MTY84" s="403"/>
      <c r="MUD84" s="403"/>
      <c r="MUI84" s="403"/>
      <c r="MUN84" s="403"/>
      <c r="MUS84" s="403"/>
      <c r="MUX84" s="403"/>
      <c r="MVC84" s="403"/>
      <c r="MVH84" s="403"/>
      <c r="MVM84" s="403"/>
      <c r="MVR84" s="403"/>
      <c r="MVW84" s="403"/>
      <c r="MWB84" s="403"/>
      <c r="MWG84" s="403"/>
      <c r="MWL84" s="403"/>
      <c r="MWQ84" s="403"/>
      <c r="MWV84" s="403"/>
      <c r="MXA84" s="403"/>
      <c r="MXF84" s="403"/>
      <c r="MXK84" s="403"/>
      <c r="MXP84" s="403"/>
      <c r="MXU84" s="403"/>
      <c r="MXZ84" s="403"/>
      <c r="MYE84" s="403"/>
      <c r="MYJ84" s="403"/>
      <c r="MYO84" s="403"/>
      <c r="MYT84" s="403"/>
      <c r="MYY84" s="403"/>
      <c r="MZD84" s="403"/>
      <c r="MZI84" s="403"/>
      <c r="MZN84" s="403"/>
      <c r="MZS84" s="403"/>
      <c r="MZX84" s="403"/>
      <c r="NAC84" s="403"/>
      <c r="NAH84" s="403"/>
      <c r="NAM84" s="403"/>
      <c r="NAR84" s="403"/>
      <c r="NAW84" s="403"/>
      <c r="NBB84" s="403"/>
      <c r="NBG84" s="403"/>
      <c r="NBL84" s="403"/>
      <c r="NBQ84" s="403"/>
      <c r="NBV84" s="403"/>
      <c r="NCA84" s="403"/>
      <c r="NCF84" s="403"/>
      <c r="NCK84" s="403"/>
      <c r="NCP84" s="403"/>
      <c r="NCU84" s="403"/>
      <c r="NCZ84" s="403"/>
      <c r="NDE84" s="403"/>
      <c r="NDJ84" s="403"/>
      <c r="NDO84" s="403"/>
      <c r="NDT84" s="403"/>
      <c r="NDY84" s="403"/>
      <c r="NED84" s="403"/>
      <c r="NEI84" s="403"/>
      <c r="NEN84" s="403"/>
      <c r="NES84" s="403"/>
      <c r="NEX84" s="403"/>
      <c r="NFC84" s="403"/>
      <c r="NFH84" s="403"/>
      <c r="NFM84" s="403"/>
      <c r="NFR84" s="403"/>
      <c r="NFW84" s="403"/>
      <c r="NGB84" s="403"/>
      <c r="NGG84" s="403"/>
      <c r="NGL84" s="403"/>
      <c r="NGQ84" s="403"/>
      <c r="NGV84" s="403"/>
      <c r="NHA84" s="403"/>
      <c r="NHF84" s="403"/>
      <c r="NHK84" s="403"/>
      <c r="NHP84" s="403"/>
      <c r="NHU84" s="403"/>
      <c r="NHZ84" s="403"/>
      <c r="NIE84" s="403"/>
      <c r="NIJ84" s="403"/>
      <c r="NIO84" s="403"/>
      <c r="NIT84" s="403"/>
      <c r="NIY84" s="403"/>
      <c r="NJD84" s="403"/>
      <c r="NJI84" s="403"/>
      <c r="NJN84" s="403"/>
      <c r="NJS84" s="403"/>
      <c r="NJX84" s="403"/>
      <c r="NKC84" s="403"/>
      <c r="NKH84" s="403"/>
      <c r="NKM84" s="403"/>
      <c r="NKR84" s="403"/>
      <c r="NKW84" s="403"/>
      <c r="NLB84" s="403"/>
      <c r="NLG84" s="403"/>
      <c r="NLL84" s="403"/>
      <c r="NLQ84" s="403"/>
      <c r="NLV84" s="403"/>
      <c r="NMA84" s="403"/>
      <c r="NMF84" s="403"/>
      <c r="NMK84" s="403"/>
      <c r="NMP84" s="403"/>
      <c r="NMU84" s="403"/>
      <c r="NMZ84" s="403"/>
      <c r="NNE84" s="403"/>
      <c r="NNJ84" s="403"/>
      <c r="NNO84" s="403"/>
      <c r="NNT84" s="403"/>
      <c r="NNY84" s="403"/>
      <c r="NOD84" s="403"/>
      <c r="NOI84" s="403"/>
      <c r="NON84" s="403"/>
      <c r="NOS84" s="403"/>
      <c r="NOX84" s="403"/>
      <c r="NPC84" s="403"/>
      <c r="NPH84" s="403"/>
      <c r="NPM84" s="403"/>
      <c r="NPR84" s="403"/>
      <c r="NPW84" s="403"/>
      <c r="NQB84" s="403"/>
      <c r="NQG84" s="403"/>
      <c r="NQL84" s="403"/>
      <c r="NQQ84" s="403"/>
      <c r="NQV84" s="403"/>
      <c r="NRA84" s="403"/>
      <c r="NRF84" s="403"/>
      <c r="NRK84" s="403"/>
      <c r="NRP84" s="403"/>
      <c r="NRU84" s="403"/>
      <c r="NRZ84" s="403"/>
      <c r="NSE84" s="403"/>
      <c r="NSJ84" s="403"/>
      <c r="NSO84" s="403"/>
      <c r="NST84" s="403"/>
      <c r="NSY84" s="403"/>
      <c r="NTD84" s="403"/>
      <c r="NTI84" s="403"/>
      <c r="NTN84" s="403"/>
      <c r="NTS84" s="403"/>
      <c r="NTX84" s="403"/>
      <c r="NUC84" s="403"/>
      <c r="NUH84" s="403"/>
      <c r="NUM84" s="403"/>
      <c r="NUR84" s="403"/>
      <c r="NUW84" s="403"/>
      <c r="NVB84" s="403"/>
      <c r="NVG84" s="403"/>
      <c r="NVL84" s="403"/>
      <c r="NVQ84" s="403"/>
      <c r="NVV84" s="403"/>
      <c r="NWA84" s="403"/>
      <c r="NWF84" s="403"/>
      <c r="NWK84" s="403"/>
      <c r="NWP84" s="403"/>
      <c r="NWU84" s="403"/>
      <c r="NWZ84" s="403"/>
      <c r="NXE84" s="403"/>
      <c r="NXJ84" s="403"/>
      <c r="NXO84" s="403"/>
      <c r="NXT84" s="403"/>
      <c r="NXY84" s="403"/>
      <c r="NYD84" s="403"/>
      <c r="NYI84" s="403"/>
      <c r="NYN84" s="403"/>
      <c r="NYS84" s="403"/>
      <c r="NYX84" s="403"/>
      <c r="NZC84" s="403"/>
      <c r="NZH84" s="403"/>
      <c r="NZM84" s="403"/>
      <c r="NZR84" s="403"/>
      <c r="NZW84" s="403"/>
      <c r="OAB84" s="403"/>
      <c r="OAG84" s="403"/>
      <c r="OAL84" s="403"/>
      <c r="OAQ84" s="403"/>
      <c r="OAV84" s="403"/>
      <c r="OBA84" s="403"/>
      <c r="OBF84" s="403"/>
      <c r="OBK84" s="403"/>
      <c r="OBP84" s="403"/>
      <c r="OBU84" s="403"/>
      <c r="OBZ84" s="403"/>
      <c r="OCE84" s="403"/>
      <c r="OCJ84" s="403"/>
      <c r="OCO84" s="403"/>
      <c r="OCT84" s="403"/>
      <c r="OCY84" s="403"/>
      <c r="ODD84" s="403"/>
      <c r="ODI84" s="403"/>
      <c r="ODN84" s="403"/>
      <c r="ODS84" s="403"/>
      <c r="ODX84" s="403"/>
      <c r="OEC84" s="403"/>
      <c r="OEH84" s="403"/>
      <c r="OEM84" s="403"/>
      <c r="OER84" s="403"/>
      <c r="OEW84" s="403"/>
      <c r="OFB84" s="403"/>
      <c r="OFG84" s="403"/>
      <c r="OFL84" s="403"/>
      <c r="OFQ84" s="403"/>
      <c r="OFV84" s="403"/>
      <c r="OGA84" s="403"/>
      <c r="OGF84" s="403"/>
      <c r="OGK84" s="403"/>
      <c r="OGP84" s="403"/>
      <c r="OGU84" s="403"/>
      <c r="OGZ84" s="403"/>
      <c r="OHE84" s="403"/>
      <c r="OHJ84" s="403"/>
      <c r="OHO84" s="403"/>
      <c r="OHT84" s="403"/>
      <c r="OHY84" s="403"/>
      <c r="OID84" s="403"/>
      <c r="OII84" s="403"/>
      <c r="OIN84" s="403"/>
      <c r="OIS84" s="403"/>
      <c r="OIX84" s="403"/>
      <c r="OJC84" s="403"/>
      <c r="OJH84" s="403"/>
      <c r="OJM84" s="403"/>
      <c r="OJR84" s="403"/>
      <c r="OJW84" s="403"/>
      <c r="OKB84" s="403"/>
      <c r="OKG84" s="403"/>
      <c r="OKL84" s="403"/>
      <c r="OKQ84" s="403"/>
      <c r="OKV84" s="403"/>
      <c r="OLA84" s="403"/>
      <c r="OLF84" s="403"/>
      <c r="OLK84" s="403"/>
      <c r="OLP84" s="403"/>
      <c r="OLU84" s="403"/>
      <c r="OLZ84" s="403"/>
      <c r="OME84" s="403"/>
      <c r="OMJ84" s="403"/>
      <c r="OMO84" s="403"/>
      <c r="OMT84" s="403"/>
      <c r="OMY84" s="403"/>
      <c r="OND84" s="403"/>
      <c r="ONI84" s="403"/>
      <c r="ONN84" s="403"/>
      <c r="ONS84" s="403"/>
      <c r="ONX84" s="403"/>
      <c r="OOC84" s="403"/>
      <c r="OOH84" s="403"/>
      <c r="OOM84" s="403"/>
      <c r="OOR84" s="403"/>
      <c r="OOW84" s="403"/>
      <c r="OPB84" s="403"/>
      <c r="OPG84" s="403"/>
      <c r="OPL84" s="403"/>
      <c r="OPQ84" s="403"/>
      <c r="OPV84" s="403"/>
      <c r="OQA84" s="403"/>
      <c r="OQF84" s="403"/>
      <c r="OQK84" s="403"/>
      <c r="OQP84" s="403"/>
      <c r="OQU84" s="403"/>
      <c r="OQZ84" s="403"/>
      <c r="ORE84" s="403"/>
      <c r="ORJ84" s="403"/>
      <c r="ORO84" s="403"/>
      <c r="ORT84" s="403"/>
      <c r="ORY84" s="403"/>
      <c r="OSD84" s="403"/>
      <c r="OSI84" s="403"/>
      <c r="OSN84" s="403"/>
      <c r="OSS84" s="403"/>
      <c r="OSX84" s="403"/>
      <c r="OTC84" s="403"/>
      <c r="OTH84" s="403"/>
      <c r="OTM84" s="403"/>
      <c r="OTR84" s="403"/>
      <c r="OTW84" s="403"/>
      <c r="OUB84" s="403"/>
      <c r="OUG84" s="403"/>
      <c r="OUL84" s="403"/>
      <c r="OUQ84" s="403"/>
      <c r="OUV84" s="403"/>
      <c r="OVA84" s="403"/>
      <c r="OVF84" s="403"/>
      <c r="OVK84" s="403"/>
      <c r="OVP84" s="403"/>
      <c r="OVU84" s="403"/>
      <c r="OVZ84" s="403"/>
      <c r="OWE84" s="403"/>
      <c r="OWJ84" s="403"/>
      <c r="OWO84" s="403"/>
      <c r="OWT84" s="403"/>
      <c r="OWY84" s="403"/>
      <c r="OXD84" s="403"/>
      <c r="OXI84" s="403"/>
      <c r="OXN84" s="403"/>
      <c r="OXS84" s="403"/>
      <c r="OXX84" s="403"/>
      <c r="OYC84" s="403"/>
      <c r="OYH84" s="403"/>
      <c r="OYM84" s="403"/>
      <c r="OYR84" s="403"/>
      <c r="OYW84" s="403"/>
      <c r="OZB84" s="403"/>
      <c r="OZG84" s="403"/>
      <c r="OZL84" s="403"/>
      <c r="OZQ84" s="403"/>
      <c r="OZV84" s="403"/>
      <c r="PAA84" s="403"/>
      <c r="PAF84" s="403"/>
      <c r="PAK84" s="403"/>
      <c r="PAP84" s="403"/>
      <c r="PAU84" s="403"/>
      <c r="PAZ84" s="403"/>
      <c r="PBE84" s="403"/>
      <c r="PBJ84" s="403"/>
      <c r="PBO84" s="403"/>
      <c r="PBT84" s="403"/>
      <c r="PBY84" s="403"/>
      <c r="PCD84" s="403"/>
      <c r="PCI84" s="403"/>
      <c r="PCN84" s="403"/>
      <c r="PCS84" s="403"/>
      <c r="PCX84" s="403"/>
      <c r="PDC84" s="403"/>
      <c r="PDH84" s="403"/>
      <c r="PDM84" s="403"/>
      <c r="PDR84" s="403"/>
      <c r="PDW84" s="403"/>
      <c r="PEB84" s="403"/>
      <c r="PEG84" s="403"/>
      <c r="PEL84" s="403"/>
      <c r="PEQ84" s="403"/>
      <c r="PEV84" s="403"/>
      <c r="PFA84" s="403"/>
      <c r="PFF84" s="403"/>
      <c r="PFK84" s="403"/>
      <c r="PFP84" s="403"/>
      <c r="PFU84" s="403"/>
      <c r="PFZ84" s="403"/>
      <c r="PGE84" s="403"/>
      <c r="PGJ84" s="403"/>
      <c r="PGO84" s="403"/>
      <c r="PGT84" s="403"/>
      <c r="PGY84" s="403"/>
      <c r="PHD84" s="403"/>
      <c r="PHI84" s="403"/>
      <c r="PHN84" s="403"/>
      <c r="PHS84" s="403"/>
      <c r="PHX84" s="403"/>
      <c r="PIC84" s="403"/>
      <c r="PIH84" s="403"/>
      <c r="PIM84" s="403"/>
      <c r="PIR84" s="403"/>
      <c r="PIW84" s="403"/>
      <c r="PJB84" s="403"/>
      <c r="PJG84" s="403"/>
      <c r="PJL84" s="403"/>
      <c r="PJQ84" s="403"/>
      <c r="PJV84" s="403"/>
      <c r="PKA84" s="403"/>
      <c r="PKF84" s="403"/>
      <c r="PKK84" s="403"/>
      <c r="PKP84" s="403"/>
      <c r="PKU84" s="403"/>
      <c r="PKZ84" s="403"/>
      <c r="PLE84" s="403"/>
      <c r="PLJ84" s="403"/>
      <c r="PLO84" s="403"/>
      <c r="PLT84" s="403"/>
      <c r="PLY84" s="403"/>
      <c r="PMD84" s="403"/>
      <c r="PMI84" s="403"/>
      <c r="PMN84" s="403"/>
      <c r="PMS84" s="403"/>
      <c r="PMX84" s="403"/>
      <c r="PNC84" s="403"/>
      <c r="PNH84" s="403"/>
      <c r="PNM84" s="403"/>
      <c r="PNR84" s="403"/>
      <c r="PNW84" s="403"/>
      <c r="POB84" s="403"/>
      <c r="POG84" s="403"/>
      <c r="POL84" s="403"/>
      <c r="POQ84" s="403"/>
      <c r="POV84" s="403"/>
      <c r="PPA84" s="403"/>
      <c r="PPF84" s="403"/>
      <c r="PPK84" s="403"/>
      <c r="PPP84" s="403"/>
      <c r="PPU84" s="403"/>
      <c r="PPZ84" s="403"/>
      <c r="PQE84" s="403"/>
      <c r="PQJ84" s="403"/>
      <c r="PQO84" s="403"/>
      <c r="PQT84" s="403"/>
      <c r="PQY84" s="403"/>
      <c r="PRD84" s="403"/>
      <c r="PRI84" s="403"/>
      <c r="PRN84" s="403"/>
      <c r="PRS84" s="403"/>
      <c r="PRX84" s="403"/>
      <c r="PSC84" s="403"/>
      <c r="PSH84" s="403"/>
      <c r="PSM84" s="403"/>
      <c r="PSR84" s="403"/>
      <c r="PSW84" s="403"/>
      <c r="PTB84" s="403"/>
      <c r="PTG84" s="403"/>
      <c r="PTL84" s="403"/>
      <c r="PTQ84" s="403"/>
      <c r="PTV84" s="403"/>
      <c r="PUA84" s="403"/>
      <c r="PUF84" s="403"/>
      <c r="PUK84" s="403"/>
      <c r="PUP84" s="403"/>
      <c r="PUU84" s="403"/>
      <c r="PUZ84" s="403"/>
      <c r="PVE84" s="403"/>
      <c r="PVJ84" s="403"/>
      <c r="PVO84" s="403"/>
      <c r="PVT84" s="403"/>
      <c r="PVY84" s="403"/>
      <c r="PWD84" s="403"/>
      <c r="PWI84" s="403"/>
      <c r="PWN84" s="403"/>
      <c r="PWS84" s="403"/>
      <c r="PWX84" s="403"/>
      <c r="PXC84" s="403"/>
      <c r="PXH84" s="403"/>
      <c r="PXM84" s="403"/>
      <c r="PXR84" s="403"/>
      <c r="PXW84" s="403"/>
      <c r="PYB84" s="403"/>
      <c r="PYG84" s="403"/>
      <c r="PYL84" s="403"/>
      <c r="PYQ84" s="403"/>
      <c r="PYV84" s="403"/>
      <c r="PZA84" s="403"/>
      <c r="PZF84" s="403"/>
      <c r="PZK84" s="403"/>
      <c r="PZP84" s="403"/>
      <c r="PZU84" s="403"/>
      <c r="PZZ84" s="403"/>
      <c r="QAE84" s="403"/>
      <c r="QAJ84" s="403"/>
      <c r="QAO84" s="403"/>
      <c r="QAT84" s="403"/>
      <c r="QAY84" s="403"/>
      <c r="QBD84" s="403"/>
      <c r="QBI84" s="403"/>
      <c r="QBN84" s="403"/>
      <c r="QBS84" s="403"/>
      <c r="QBX84" s="403"/>
      <c r="QCC84" s="403"/>
      <c r="QCH84" s="403"/>
      <c r="QCM84" s="403"/>
      <c r="QCR84" s="403"/>
      <c r="QCW84" s="403"/>
      <c r="QDB84" s="403"/>
      <c r="QDG84" s="403"/>
      <c r="QDL84" s="403"/>
      <c r="QDQ84" s="403"/>
      <c r="QDV84" s="403"/>
      <c r="QEA84" s="403"/>
      <c r="QEF84" s="403"/>
      <c r="QEK84" s="403"/>
      <c r="QEP84" s="403"/>
      <c r="QEU84" s="403"/>
      <c r="QEZ84" s="403"/>
      <c r="QFE84" s="403"/>
      <c r="QFJ84" s="403"/>
      <c r="QFO84" s="403"/>
      <c r="QFT84" s="403"/>
      <c r="QFY84" s="403"/>
      <c r="QGD84" s="403"/>
      <c r="QGI84" s="403"/>
      <c r="QGN84" s="403"/>
      <c r="QGS84" s="403"/>
      <c r="QGX84" s="403"/>
      <c r="QHC84" s="403"/>
      <c r="QHH84" s="403"/>
      <c r="QHM84" s="403"/>
      <c r="QHR84" s="403"/>
      <c r="QHW84" s="403"/>
      <c r="QIB84" s="403"/>
      <c r="QIG84" s="403"/>
      <c r="QIL84" s="403"/>
      <c r="QIQ84" s="403"/>
      <c r="QIV84" s="403"/>
      <c r="QJA84" s="403"/>
      <c r="QJF84" s="403"/>
      <c r="QJK84" s="403"/>
      <c r="QJP84" s="403"/>
      <c r="QJU84" s="403"/>
      <c r="QJZ84" s="403"/>
      <c r="QKE84" s="403"/>
      <c r="QKJ84" s="403"/>
      <c r="QKO84" s="403"/>
      <c r="QKT84" s="403"/>
      <c r="QKY84" s="403"/>
      <c r="QLD84" s="403"/>
      <c r="QLI84" s="403"/>
      <c r="QLN84" s="403"/>
      <c r="QLS84" s="403"/>
      <c r="QLX84" s="403"/>
      <c r="QMC84" s="403"/>
      <c r="QMH84" s="403"/>
      <c r="QMM84" s="403"/>
      <c r="QMR84" s="403"/>
      <c r="QMW84" s="403"/>
      <c r="QNB84" s="403"/>
      <c r="QNG84" s="403"/>
      <c r="QNL84" s="403"/>
      <c r="QNQ84" s="403"/>
      <c r="QNV84" s="403"/>
      <c r="QOA84" s="403"/>
      <c r="QOF84" s="403"/>
      <c r="QOK84" s="403"/>
      <c r="QOP84" s="403"/>
      <c r="QOU84" s="403"/>
      <c r="QOZ84" s="403"/>
      <c r="QPE84" s="403"/>
      <c r="QPJ84" s="403"/>
      <c r="QPO84" s="403"/>
      <c r="QPT84" s="403"/>
      <c r="QPY84" s="403"/>
      <c r="QQD84" s="403"/>
      <c r="QQI84" s="403"/>
      <c r="QQN84" s="403"/>
      <c r="QQS84" s="403"/>
      <c r="QQX84" s="403"/>
      <c r="QRC84" s="403"/>
      <c r="QRH84" s="403"/>
      <c r="QRM84" s="403"/>
      <c r="QRR84" s="403"/>
      <c r="QRW84" s="403"/>
      <c r="QSB84" s="403"/>
      <c r="QSG84" s="403"/>
      <c r="QSL84" s="403"/>
      <c r="QSQ84" s="403"/>
      <c r="QSV84" s="403"/>
      <c r="QTA84" s="403"/>
      <c r="QTF84" s="403"/>
      <c r="QTK84" s="403"/>
      <c r="QTP84" s="403"/>
      <c r="QTU84" s="403"/>
      <c r="QTZ84" s="403"/>
      <c r="QUE84" s="403"/>
      <c r="QUJ84" s="403"/>
      <c r="QUO84" s="403"/>
      <c r="QUT84" s="403"/>
      <c r="QUY84" s="403"/>
      <c r="QVD84" s="403"/>
      <c r="QVI84" s="403"/>
      <c r="QVN84" s="403"/>
      <c r="QVS84" s="403"/>
      <c r="QVX84" s="403"/>
      <c r="QWC84" s="403"/>
      <c r="QWH84" s="403"/>
      <c r="QWM84" s="403"/>
      <c r="QWR84" s="403"/>
      <c r="QWW84" s="403"/>
      <c r="QXB84" s="403"/>
      <c r="QXG84" s="403"/>
      <c r="QXL84" s="403"/>
      <c r="QXQ84" s="403"/>
      <c r="QXV84" s="403"/>
      <c r="QYA84" s="403"/>
      <c r="QYF84" s="403"/>
      <c r="QYK84" s="403"/>
      <c r="QYP84" s="403"/>
      <c r="QYU84" s="403"/>
      <c r="QYZ84" s="403"/>
      <c r="QZE84" s="403"/>
      <c r="QZJ84" s="403"/>
      <c r="QZO84" s="403"/>
      <c r="QZT84" s="403"/>
      <c r="QZY84" s="403"/>
      <c r="RAD84" s="403"/>
      <c r="RAI84" s="403"/>
      <c r="RAN84" s="403"/>
      <c r="RAS84" s="403"/>
      <c r="RAX84" s="403"/>
      <c r="RBC84" s="403"/>
      <c r="RBH84" s="403"/>
      <c r="RBM84" s="403"/>
      <c r="RBR84" s="403"/>
      <c r="RBW84" s="403"/>
      <c r="RCB84" s="403"/>
      <c r="RCG84" s="403"/>
      <c r="RCL84" s="403"/>
      <c r="RCQ84" s="403"/>
      <c r="RCV84" s="403"/>
      <c r="RDA84" s="403"/>
      <c r="RDF84" s="403"/>
      <c r="RDK84" s="403"/>
      <c r="RDP84" s="403"/>
      <c r="RDU84" s="403"/>
      <c r="RDZ84" s="403"/>
      <c r="REE84" s="403"/>
      <c r="REJ84" s="403"/>
      <c r="REO84" s="403"/>
      <c r="RET84" s="403"/>
      <c r="REY84" s="403"/>
      <c r="RFD84" s="403"/>
      <c r="RFI84" s="403"/>
      <c r="RFN84" s="403"/>
      <c r="RFS84" s="403"/>
      <c r="RFX84" s="403"/>
      <c r="RGC84" s="403"/>
      <c r="RGH84" s="403"/>
      <c r="RGM84" s="403"/>
      <c r="RGR84" s="403"/>
      <c r="RGW84" s="403"/>
      <c r="RHB84" s="403"/>
      <c r="RHG84" s="403"/>
      <c r="RHL84" s="403"/>
      <c r="RHQ84" s="403"/>
      <c r="RHV84" s="403"/>
      <c r="RIA84" s="403"/>
      <c r="RIF84" s="403"/>
      <c r="RIK84" s="403"/>
      <c r="RIP84" s="403"/>
      <c r="RIU84" s="403"/>
      <c r="RIZ84" s="403"/>
      <c r="RJE84" s="403"/>
      <c r="RJJ84" s="403"/>
      <c r="RJO84" s="403"/>
      <c r="RJT84" s="403"/>
      <c r="RJY84" s="403"/>
      <c r="RKD84" s="403"/>
      <c r="RKI84" s="403"/>
      <c r="RKN84" s="403"/>
      <c r="RKS84" s="403"/>
      <c r="RKX84" s="403"/>
      <c r="RLC84" s="403"/>
      <c r="RLH84" s="403"/>
      <c r="RLM84" s="403"/>
      <c r="RLR84" s="403"/>
      <c r="RLW84" s="403"/>
      <c r="RMB84" s="403"/>
      <c r="RMG84" s="403"/>
      <c r="RML84" s="403"/>
      <c r="RMQ84" s="403"/>
      <c r="RMV84" s="403"/>
      <c r="RNA84" s="403"/>
      <c r="RNF84" s="403"/>
      <c r="RNK84" s="403"/>
      <c r="RNP84" s="403"/>
      <c r="RNU84" s="403"/>
      <c r="RNZ84" s="403"/>
      <c r="ROE84" s="403"/>
      <c r="ROJ84" s="403"/>
      <c r="ROO84" s="403"/>
      <c r="ROT84" s="403"/>
      <c r="ROY84" s="403"/>
      <c r="RPD84" s="403"/>
      <c r="RPI84" s="403"/>
      <c r="RPN84" s="403"/>
      <c r="RPS84" s="403"/>
      <c r="RPX84" s="403"/>
      <c r="RQC84" s="403"/>
      <c r="RQH84" s="403"/>
      <c r="RQM84" s="403"/>
      <c r="RQR84" s="403"/>
      <c r="RQW84" s="403"/>
      <c r="RRB84" s="403"/>
      <c r="RRG84" s="403"/>
      <c r="RRL84" s="403"/>
      <c r="RRQ84" s="403"/>
      <c r="RRV84" s="403"/>
      <c r="RSA84" s="403"/>
      <c r="RSF84" s="403"/>
      <c r="RSK84" s="403"/>
      <c r="RSP84" s="403"/>
      <c r="RSU84" s="403"/>
      <c r="RSZ84" s="403"/>
      <c r="RTE84" s="403"/>
      <c r="RTJ84" s="403"/>
      <c r="RTO84" s="403"/>
      <c r="RTT84" s="403"/>
      <c r="RTY84" s="403"/>
      <c r="RUD84" s="403"/>
      <c r="RUI84" s="403"/>
      <c r="RUN84" s="403"/>
      <c r="RUS84" s="403"/>
      <c r="RUX84" s="403"/>
      <c r="RVC84" s="403"/>
      <c r="RVH84" s="403"/>
      <c r="RVM84" s="403"/>
      <c r="RVR84" s="403"/>
      <c r="RVW84" s="403"/>
      <c r="RWB84" s="403"/>
      <c r="RWG84" s="403"/>
      <c r="RWL84" s="403"/>
      <c r="RWQ84" s="403"/>
      <c r="RWV84" s="403"/>
      <c r="RXA84" s="403"/>
      <c r="RXF84" s="403"/>
      <c r="RXK84" s="403"/>
      <c r="RXP84" s="403"/>
      <c r="RXU84" s="403"/>
      <c r="RXZ84" s="403"/>
      <c r="RYE84" s="403"/>
      <c r="RYJ84" s="403"/>
      <c r="RYO84" s="403"/>
      <c r="RYT84" s="403"/>
      <c r="RYY84" s="403"/>
      <c r="RZD84" s="403"/>
      <c r="RZI84" s="403"/>
      <c r="RZN84" s="403"/>
      <c r="RZS84" s="403"/>
      <c r="RZX84" s="403"/>
      <c r="SAC84" s="403"/>
      <c r="SAH84" s="403"/>
      <c r="SAM84" s="403"/>
      <c r="SAR84" s="403"/>
      <c r="SAW84" s="403"/>
      <c r="SBB84" s="403"/>
      <c r="SBG84" s="403"/>
      <c r="SBL84" s="403"/>
      <c r="SBQ84" s="403"/>
      <c r="SBV84" s="403"/>
      <c r="SCA84" s="403"/>
      <c r="SCF84" s="403"/>
      <c r="SCK84" s="403"/>
      <c r="SCP84" s="403"/>
      <c r="SCU84" s="403"/>
      <c r="SCZ84" s="403"/>
      <c r="SDE84" s="403"/>
      <c r="SDJ84" s="403"/>
      <c r="SDO84" s="403"/>
      <c r="SDT84" s="403"/>
      <c r="SDY84" s="403"/>
      <c r="SED84" s="403"/>
      <c r="SEI84" s="403"/>
      <c r="SEN84" s="403"/>
      <c r="SES84" s="403"/>
      <c r="SEX84" s="403"/>
      <c r="SFC84" s="403"/>
      <c r="SFH84" s="403"/>
      <c r="SFM84" s="403"/>
      <c r="SFR84" s="403"/>
      <c r="SFW84" s="403"/>
      <c r="SGB84" s="403"/>
      <c r="SGG84" s="403"/>
      <c r="SGL84" s="403"/>
      <c r="SGQ84" s="403"/>
      <c r="SGV84" s="403"/>
      <c r="SHA84" s="403"/>
      <c r="SHF84" s="403"/>
      <c r="SHK84" s="403"/>
      <c r="SHP84" s="403"/>
      <c r="SHU84" s="403"/>
      <c r="SHZ84" s="403"/>
      <c r="SIE84" s="403"/>
      <c r="SIJ84" s="403"/>
      <c r="SIO84" s="403"/>
      <c r="SIT84" s="403"/>
      <c r="SIY84" s="403"/>
      <c r="SJD84" s="403"/>
      <c r="SJI84" s="403"/>
      <c r="SJN84" s="403"/>
      <c r="SJS84" s="403"/>
      <c r="SJX84" s="403"/>
      <c r="SKC84" s="403"/>
      <c r="SKH84" s="403"/>
      <c r="SKM84" s="403"/>
      <c r="SKR84" s="403"/>
      <c r="SKW84" s="403"/>
      <c r="SLB84" s="403"/>
      <c r="SLG84" s="403"/>
      <c r="SLL84" s="403"/>
      <c r="SLQ84" s="403"/>
      <c r="SLV84" s="403"/>
      <c r="SMA84" s="403"/>
      <c r="SMF84" s="403"/>
      <c r="SMK84" s="403"/>
      <c r="SMP84" s="403"/>
      <c r="SMU84" s="403"/>
      <c r="SMZ84" s="403"/>
      <c r="SNE84" s="403"/>
      <c r="SNJ84" s="403"/>
      <c r="SNO84" s="403"/>
      <c r="SNT84" s="403"/>
      <c r="SNY84" s="403"/>
      <c r="SOD84" s="403"/>
      <c r="SOI84" s="403"/>
      <c r="SON84" s="403"/>
      <c r="SOS84" s="403"/>
      <c r="SOX84" s="403"/>
      <c r="SPC84" s="403"/>
      <c r="SPH84" s="403"/>
      <c r="SPM84" s="403"/>
      <c r="SPR84" s="403"/>
      <c r="SPW84" s="403"/>
      <c r="SQB84" s="403"/>
      <c r="SQG84" s="403"/>
      <c r="SQL84" s="403"/>
      <c r="SQQ84" s="403"/>
      <c r="SQV84" s="403"/>
      <c r="SRA84" s="403"/>
      <c r="SRF84" s="403"/>
      <c r="SRK84" s="403"/>
      <c r="SRP84" s="403"/>
      <c r="SRU84" s="403"/>
      <c r="SRZ84" s="403"/>
      <c r="SSE84" s="403"/>
      <c r="SSJ84" s="403"/>
      <c r="SSO84" s="403"/>
      <c r="SST84" s="403"/>
      <c r="SSY84" s="403"/>
      <c r="STD84" s="403"/>
      <c r="STI84" s="403"/>
      <c r="STN84" s="403"/>
      <c r="STS84" s="403"/>
      <c r="STX84" s="403"/>
      <c r="SUC84" s="403"/>
      <c r="SUH84" s="403"/>
      <c r="SUM84" s="403"/>
      <c r="SUR84" s="403"/>
      <c r="SUW84" s="403"/>
      <c r="SVB84" s="403"/>
      <c r="SVG84" s="403"/>
      <c r="SVL84" s="403"/>
      <c r="SVQ84" s="403"/>
      <c r="SVV84" s="403"/>
      <c r="SWA84" s="403"/>
      <c r="SWF84" s="403"/>
      <c r="SWK84" s="403"/>
      <c r="SWP84" s="403"/>
      <c r="SWU84" s="403"/>
      <c r="SWZ84" s="403"/>
      <c r="SXE84" s="403"/>
      <c r="SXJ84" s="403"/>
      <c r="SXO84" s="403"/>
      <c r="SXT84" s="403"/>
      <c r="SXY84" s="403"/>
      <c r="SYD84" s="403"/>
      <c r="SYI84" s="403"/>
      <c r="SYN84" s="403"/>
      <c r="SYS84" s="403"/>
      <c r="SYX84" s="403"/>
      <c r="SZC84" s="403"/>
      <c r="SZH84" s="403"/>
      <c r="SZM84" s="403"/>
      <c r="SZR84" s="403"/>
      <c r="SZW84" s="403"/>
      <c r="TAB84" s="403"/>
      <c r="TAG84" s="403"/>
      <c r="TAL84" s="403"/>
      <c r="TAQ84" s="403"/>
      <c r="TAV84" s="403"/>
      <c r="TBA84" s="403"/>
      <c r="TBF84" s="403"/>
      <c r="TBK84" s="403"/>
      <c r="TBP84" s="403"/>
      <c r="TBU84" s="403"/>
      <c r="TBZ84" s="403"/>
      <c r="TCE84" s="403"/>
      <c r="TCJ84" s="403"/>
      <c r="TCO84" s="403"/>
      <c r="TCT84" s="403"/>
      <c r="TCY84" s="403"/>
      <c r="TDD84" s="403"/>
      <c r="TDI84" s="403"/>
      <c r="TDN84" s="403"/>
      <c r="TDS84" s="403"/>
      <c r="TDX84" s="403"/>
      <c r="TEC84" s="403"/>
      <c r="TEH84" s="403"/>
      <c r="TEM84" s="403"/>
      <c r="TER84" s="403"/>
      <c r="TEW84" s="403"/>
      <c r="TFB84" s="403"/>
      <c r="TFG84" s="403"/>
      <c r="TFL84" s="403"/>
      <c r="TFQ84" s="403"/>
      <c r="TFV84" s="403"/>
      <c r="TGA84" s="403"/>
      <c r="TGF84" s="403"/>
      <c r="TGK84" s="403"/>
      <c r="TGP84" s="403"/>
      <c r="TGU84" s="403"/>
      <c r="TGZ84" s="403"/>
      <c r="THE84" s="403"/>
      <c r="THJ84" s="403"/>
      <c r="THO84" s="403"/>
      <c r="THT84" s="403"/>
      <c r="THY84" s="403"/>
      <c r="TID84" s="403"/>
      <c r="TII84" s="403"/>
      <c r="TIN84" s="403"/>
      <c r="TIS84" s="403"/>
      <c r="TIX84" s="403"/>
      <c r="TJC84" s="403"/>
      <c r="TJH84" s="403"/>
      <c r="TJM84" s="403"/>
      <c r="TJR84" s="403"/>
      <c r="TJW84" s="403"/>
      <c r="TKB84" s="403"/>
      <c r="TKG84" s="403"/>
      <c r="TKL84" s="403"/>
      <c r="TKQ84" s="403"/>
      <c r="TKV84" s="403"/>
      <c r="TLA84" s="403"/>
      <c r="TLF84" s="403"/>
      <c r="TLK84" s="403"/>
      <c r="TLP84" s="403"/>
      <c r="TLU84" s="403"/>
      <c r="TLZ84" s="403"/>
      <c r="TME84" s="403"/>
      <c r="TMJ84" s="403"/>
      <c r="TMO84" s="403"/>
      <c r="TMT84" s="403"/>
      <c r="TMY84" s="403"/>
      <c r="TND84" s="403"/>
      <c r="TNI84" s="403"/>
      <c r="TNN84" s="403"/>
      <c r="TNS84" s="403"/>
      <c r="TNX84" s="403"/>
      <c r="TOC84" s="403"/>
      <c r="TOH84" s="403"/>
      <c r="TOM84" s="403"/>
      <c r="TOR84" s="403"/>
      <c r="TOW84" s="403"/>
      <c r="TPB84" s="403"/>
      <c r="TPG84" s="403"/>
      <c r="TPL84" s="403"/>
      <c r="TPQ84" s="403"/>
      <c r="TPV84" s="403"/>
      <c r="TQA84" s="403"/>
      <c r="TQF84" s="403"/>
      <c r="TQK84" s="403"/>
      <c r="TQP84" s="403"/>
      <c r="TQU84" s="403"/>
      <c r="TQZ84" s="403"/>
      <c r="TRE84" s="403"/>
      <c r="TRJ84" s="403"/>
      <c r="TRO84" s="403"/>
      <c r="TRT84" s="403"/>
      <c r="TRY84" s="403"/>
      <c r="TSD84" s="403"/>
      <c r="TSI84" s="403"/>
      <c r="TSN84" s="403"/>
      <c r="TSS84" s="403"/>
      <c r="TSX84" s="403"/>
      <c r="TTC84" s="403"/>
      <c r="TTH84" s="403"/>
      <c r="TTM84" s="403"/>
      <c r="TTR84" s="403"/>
      <c r="TTW84" s="403"/>
      <c r="TUB84" s="403"/>
      <c r="TUG84" s="403"/>
      <c r="TUL84" s="403"/>
      <c r="TUQ84" s="403"/>
      <c r="TUV84" s="403"/>
      <c r="TVA84" s="403"/>
      <c r="TVF84" s="403"/>
      <c r="TVK84" s="403"/>
      <c r="TVP84" s="403"/>
      <c r="TVU84" s="403"/>
      <c r="TVZ84" s="403"/>
      <c r="TWE84" s="403"/>
      <c r="TWJ84" s="403"/>
      <c r="TWO84" s="403"/>
      <c r="TWT84" s="403"/>
      <c r="TWY84" s="403"/>
      <c r="TXD84" s="403"/>
      <c r="TXI84" s="403"/>
      <c r="TXN84" s="403"/>
      <c r="TXS84" s="403"/>
      <c r="TXX84" s="403"/>
      <c r="TYC84" s="403"/>
      <c r="TYH84" s="403"/>
      <c r="TYM84" s="403"/>
      <c r="TYR84" s="403"/>
      <c r="TYW84" s="403"/>
      <c r="TZB84" s="403"/>
      <c r="TZG84" s="403"/>
      <c r="TZL84" s="403"/>
      <c r="TZQ84" s="403"/>
      <c r="TZV84" s="403"/>
      <c r="UAA84" s="403"/>
      <c r="UAF84" s="403"/>
      <c r="UAK84" s="403"/>
      <c r="UAP84" s="403"/>
      <c r="UAU84" s="403"/>
      <c r="UAZ84" s="403"/>
      <c r="UBE84" s="403"/>
      <c r="UBJ84" s="403"/>
      <c r="UBO84" s="403"/>
      <c r="UBT84" s="403"/>
      <c r="UBY84" s="403"/>
      <c r="UCD84" s="403"/>
      <c r="UCI84" s="403"/>
      <c r="UCN84" s="403"/>
      <c r="UCS84" s="403"/>
      <c r="UCX84" s="403"/>
      <c r="UDC84" s="403"/>
      <c r="UDH84" s="403"/>
      <c r="UDM84" s="403"/>
      <c r="UDR84" s="403"/>
      <c r="UDW84" s="403"/>
      <c r="UEB84" s="403"/>
      <c r="UEG84" s="403"/>
      <c r="UEL84" s="403"/>
      <c r="UEQ84" s="403"/>
      <c r="UEV84" s="403"/>
      <c r="UFA84" s="403"/>
      <c r="UFF84" s="403"/>
      <c r="UFK84" s="403"/>
      <c r="UFP84" s="403"/>
      <c r="UFU84" s="403"/>
      <c r="UFZ84" s="403"/>
      <c r="UGE84" s="403"/>
      <c r="UGJ84" s="403"/>
      <c r="UGO84" s="403"/>
      <c r="UGT84" s="403"/>
      <c r="UGY84" s="403"/>
      <c r="UHD84" s="403"/>
      <c r="UHI84" s="403"/>
      <c r="UHN84" s="403"/>
      <c r="UHS84" s="403"/>
      <c r="UHX84" s="403"/>
      <c r="UIC84" s="403"/>
      <c r="UIH84" s="403"/>
      <c r="UIM84" s="403"/>
      <c r="UIR84" s="403"/>
      <c r="UIW84" s="403"/>
      <c r="UJB84" s="403"/>
      <c r="UJG84" s="403"/>
      <c r="UJL84" s="403"/>
      <c r="UJQ84" s="403"/>
      <c r="UJV84" s="403"/>
      <c r="UKA84" s="403"/>
      <c r="UKF84" s="403"/>
      <c r="UKK84" s="403"/>
      <c r="UKP84" s="403"/>
      <c r="UKU84" s="403"/>
      <c r="UKZ84" s="403"/>
      <c r="ULE84" s="403"/>
      <c r="ULJ84" s="403"/>
      <c r="ULO84" s="403"/>
      <c r="ULT84" s="403"/>
      <c r="ULY84" s="403"/>
      <c r="UMD84" s="403"/>
      <c r="UMI84" s="403"/>
      <c r="UMN84" s="403"/>
      <c r="UMS84" s="403"/>
      <c r="UMX84" s="403"/>
      <c r="UNC84" s="403"/>
      <c r="UNH84" s="403"/>
      <c r="UNM84" s="403"/>
      <c r="UNR84" s="403"/>
      <c r="UNW84" s="403"/>
      <c r="UOB84" s="403"/>
      <c r="UOG84" s="403"/>
      <c r="UOL84" s="403"/>
      <c r="UOQ84" s="403"/>
      <c r="UOV84" s="403"/>
      <c r="UPA84" s="403"/>
      <c r="UPF84" s="403"/>
      <c r="UPK84" s="403"/>
      <c r="UPP84" s="403"/>
      <c r="UPU84" s="403"/>
      <c r="UPZ84" s="403"/>
      <c r="UQE84" s="403"/>
      <c r="UQJ84" s="403"/>
      <c r="UQO84" s="403"/>
      <c r="UQT84" s="403"/>
      <c r="UQY84" s="403"/>
      <c r="URD84" s="403"/>
      <c r="URI84" s="403"/>
      <c r="URN84" s="403"/>
      <c r="URS84" s="403"/>
      <c r="URX84" s="403"/>
      <c r="USC84" s="403"/>
      <c r="USH84" s="403"/>
      <c r="USM84" s="403"/>
      <c r="USR84" s="403"/>
      <c r="USW84" s="403"/>
      <c r="UTB84" s="403"/>
      <c r="UTG84" s="403"/>
      <c r="UTL84" s="403"/>
      <c r="UTQ84" s="403"/>
      <c r="UTV84" s="403"/>
      <c r="UUA84" s="403"/>
      <c r="UUF84" s="403"/>
      <c r="UUK84" s="403"/>
      <c r="UUP84" s="403"/>
      <c r="UUU84" s="403"/>
      <c r="UUZ84" s="403"/>
      <c r="UVE84" s="403"/>
      <c r="UVJ84" s="403"/>
      <c r="UVO84" s="403"/>
      <c r="UVT84" s="403"/>
      <c r="UVY84" s="403"/>
      <c r="UWD84" s="403"/>
      <c r="UWI84" s="403"/>
      <c r="UWN84" s="403"/>
      <c r="UWS84" s="403"/>
      <c r="UWX84" s="403"/>
      <c r="UXC84" s="403"/>
      <c r="UXH84" s="403"/>
      <c r="UXM84" s="403"/>
      <c r="UXR84" s="403"/>
      <c r="UXW84" s="403"/>
      <c r="UYB84" s="403"/>
      <c r="UYG84" s="403"/>
      <c r="UYL84" s="403"/>
      <c r="UYQ84" s="403"/>
      <c r="UYV84" s="403"/>
      <c r="UZA84" s="403"/>
      <c r="UZF84" s="403"/>
      <c r="UZK84" s="403"/>
      <c r="UZP84" s="403"/>
      <c r="UZU84" s="403"/>
      <c r="UZZ84" s="403"/>
      <c r="VAE84" s="403"/>
      <c r="VAJ84" s="403"/>
      <c r="VAO84" s="403"/>
      <c r="VAT84" s="403"/>
      <c r="VAY84" s="403"/>
      <c r="VBD84" s="403"/>
      <c r="VBI84" s="403"/>
      <c r="VBN84" s="403"/>
      <c r="VBS84" s="403"/>
      <c r="VBX84" s="403"/>
      <c r="VCC84" s="403"/>
      <c r="VCH84" s="403"/>
      <c r="VCM84" s="403"/>
      <c r="VCR84" s="403"/>
      <c r="VCW84" s="403"/>
      <c r="VDB84" s="403"/>
      <c r="VDG84" s="403"/>
      <c r="VDL84" s="403"/>
      <c r="VDQ84" s="403"/>
      <c r="VDV84" s="403"/>
      <c r="VEA84" s="403"/>
      <c r="VEF84" s="403"/>
      <c r="VEK84" s="403"/>
      <c r="VEP84" s="403"/>
      <c r="VEU84" s="403"/>
      <c r="VEZ84" s="403"/>
      <c r="VFE84" s="403"/>
      <c r="VFJ84" s="403"/>
      <c r="VFO84" s="403"/>
      <c r="VFT84" s="403"/>
      <c r="VFY84" s="403"/>
      <c r="VGD84" s="403"/>
      <c r="VGI84" s="403"/>
      <c r="VGN84" s="403"/>
      <c r="VGS84" s="403"/>
      <c r="VGX84" s="403"/>
      <c r="VHC84" s="403"/>
      <c r="VHH84" s="403"/>
      <c r="VHM84" s="403"/>
      <c r="VHR84" s="403"/>
      <c r="VHW84" s="403"/>
      <c r="VIB84" s="403"/>
      <c r="VIG84" s="403"/>
      <c r="VIL84" s="403"/>
      <c r="VIQ84" s="403"/>
      <c r="VIV84" s="403"/>
      <c r="VJA84" s="403"/>
      <c r="VJF84" s="403"/>
      <c r="VJK84" s="403"/>
      <c r="VJP84" s="403"/>
      <c r="VJU84" s="403"/>
      <c r="VJZ84" s="403"/>
      <c r="VKE84" s="403"/>
      <c r="VKJ84" s="403"/>
      <c r="VKO84" s="403"/>
      <c r="VKT84" s="403"/>
      <c r="VKY84" s="403"/>
      <c r="VLD84" s="403"/>
      <c r="VLI84" s="403"/>
      <c r="VLN84" s="403"/>
      <c r="VLS84" s="403"/>
      <c r="VLX84" s="403"/>
      <c r="VMC84" s="403"/>
      <c r="VMH84" s="403"/>
      <c r="VMM84" s="403"/>
      <c r="VMR84" s="403"/>
      <c r="VMW84" s="403"/>
      <c r="VNB84" s="403"/>
      <c r="VNG84" s="403"/>
      <c r="VNL84" s="403"/>
      <c r="VNQ84" s="403"/>
      <c r="VNV84" s="403"/>
      <c r="VOA84" s="403"/>
      <c r="VOF84" s="403"/>
      <c r="VOK84" s="403"/>
      <c r="VOP84" s="403"/>
      <c r="VOU84" s="403"/>
      <c r="VOZ84" s="403"/>
      <c r="VPE84" s="403"/>
      <c r="VPJ84" s="403"/>
      <c r="VPO84" s="403"/>
      <c r="VPT84" s="403"/>
      <c r="VPY84" s="403"/>
      <c r="VQD84" s="403"/>
      <c r="VQI84" s="403"/>
      <c r="VQN84" s="403"/>
      <c r="VQS84" s="403"/>
      <c r="VQX84" s="403"/>
      <c r="VRC84" s="403"/>
      <c r="VRH84" s="403"/>
      <c r="VRM84" s="403"/>
      <c r="VRR84" s="403"/>
      <c r="VRW84" s="403"/>
      <c r="VSB84" s="403"/>
      <c r="VSG84" s="403"/>
      <c r="VSL84" s="403"/>
      <c r="VSQ84" s="403"/>
      <c r="VSV84" s="403"/>
      <c r="VTA84" s="403"/>
      <c r="VTF84" s="403"/>
      <c r="VTK84" s="403"/>
      <c r="VTP84" s="403"/>
      <c r="VTU84" s="403"/>
      <c r="VTZ84" s="403"/>
      <c r="VUE84" s="403"/>
      <c r="VUJ84" s="403"/>
      <c r="VUO84" s="403"/>
      <c r="VUT84" s="403"/>
      <c r="VUY84" s="403"/>
      <c r="VVD84" s="403"/>
      <c r="VVI84" s="403"/>
      <c r="VVN84" s="403"/>
      <c r="VVS84" s="403"/>
      <c r="VVX84" s="403"/>
      <c r="VWC84" s="403"/>
      <c r="VWH84" s="403"/>
      <c r="VWM84" s="403"/>
      <c r="VWR84" s="403"/>
      <c r="VWW84" s="403"/>
      <c r="VXB84" s="403"/>
      <c r="VXG84" s="403"/>
      <c r="VXL84" s="403"/>
      <c r="VXQ84" s="403"/>
      <c r="VXV84" s="403"/>
      <c r="VYA84" s="403"/>
      <c r="VYF84" s="403"/>
      <c r="VYK84" s="403"/>
      <c r="VYP84" s="403"/>
      <c r="VYU84" s="403"/>
      <c r="VYZ84" s="403"/>
      <c r="VZE84" s="403"/>
      <c r="VZJ84" s="403"/>
      <c r="VZO84" s="403"/>
      <c r="VZT84" s="403"/>
      <c r="VZY84" s="403"/>
      <c r="WAD84" s="403"/>
      <c r="WAI84" s="403"/>
      <c r="WAN84" s="403"/>
      <c r="WAS84" s="403"/>
      <c r="WAX84" s="403"/>
      <c r="WBC84" s="403"/>
      <c r="WBH84" s="403"/>
      <c r="WBM84" s="403"/>
      <c r="WBR84" s="403"/>
      <c r="WBW84" s="403"/>
      <c r="WCB84" s="403"/>
      <c r="WCG84" s="403"/>
      <c r="WCL84" s="403"/>
      <c r="WCQ84" s="403"/>
      <c r="WCV84" s="403"/>
      <c r="WDA84" s="403"/>
      <c r="WDF84" s="403"/>
      <c r="WDK84" s="403"/>
      <c r="WDP84" s="403"/>
      <c r="WDU84" s="403"/>
      <c r="WDZ84" s="403"/>
      <c r="WEE84" s="403"/>
      <c r="WEJ84" s="403"/>
      <c r="WEO84" s="403"/>
      <c r="WET84" s="403"/>
      <c r="WEY84" s="403"/>
      <c r="WFD84" s="403"/>
      <c r="WFI84" s="403"/>
      <c r="WFN84" s="403"/>
      <c r="WFS84" s="403"/>
      <c r="WFX84" s="403"/>
      <c r="WGC84" s="403"/>
      <c r="WGH84" s="403"/>
      <c r="WGM84" s="403"/>
      <c r="WGR84" s="403"/>
      <c r="WGW84" s="403"/>
      <c r="WHB84" s="403"/>
      <c r="WHG84" s="403"/>
      <c r="WHL84" s="403"/>
      <c r="WHQ84" s="403"/>
      <c r="WHV84" s="403"/>
      <c r="WIA84" s="403"/>
      <c r="WIF84" s="403"/>
      <c r="WIK84" s="403"/>
      <c r="WIP84" s="403"/>
      <c r="WIU84" s="403"/>
      <c r="WIZ84" s="403"/>
      <c r="WJE84" s="403"/>
      <c r="WJJ84" s="403"/>
      <c r="WJO84" s="403"/>
      <c r="WJT84" s="403"/>
      <c r="WJY84" s="403"/>
      <c r="WKD84" s="403"/>
      <c r="WKI84" s="403"/>
      <c r="WKN84" s="403"/>
      <c r="WKS84" s="403"/>
      <c r="WKX84" s="403"/>
      <c r="WLC84" s="403"/>
      <c r="WLH84" s="403"/>
      <c r="WLM84" s="403"/>
      <c r="WLR84" s="403"/>
      <c r="WLW84" s="403"/>
      <c r="WMB84" s="403"/>
      <c r="WMG84" s="403"/>
      <c r="WML84" s="403"/>
      <c r="WMQ84" s="403"/>
      <c r="WMV84" s="403"/>
      <c r="WNA84" s="403"/>
      <c r="WNF84" s="403"/>
      <c r="WNK84" s="403"/>
      <c r="WNP84" s="403"/>
      <c r="WNU84" s="403"/>
      <c r="WNZ84" s="403"/>
      <c r="WOE84" s="403"/>
      <c r="WOJ84" s="403"/>
      <c r="WOO84" s="403"/>
      <c r="WOT84" s="403"/>
      <c r="WOY84" s="403"/>
      <c r="WPD84" s="403"/>
      <c r="WPI84" s="403"/>
      <c r="WPN84" s="403"/>
      <c r="WPS84" s="403"/>
      <c r="WPX84" s="403"/>
      <c r="WQC84" s="403"/>
      <c r="WQH84" s="403"/>
      <c r="WQM84" s="403"/>
      <c r="WQR84" s="403"/>
      <c r="WQW84" s="403"/>
      <c r="WRB84" s="403"/>
      <c r="WRG84" s="403"/>
      <c r="WRL84" s="403"/>
      <c r="WRQ84" s="403"/>
      <c r="WRV84" s="403"/>
      <c r="WSA84" s="403"/>
      <c r="WSF84" s="403"/>
      <c r="WSK84" s="403"/>
      <c r="WSP84" s="403"/>
      <c r="WSU84" s="403"/>
      <c r="WSZ84" s="403"/>
      <c r="WTE84" s="403"/>
      <c r="WTJ84" s="403"/>
      <c r="WTO84" s="403"/>
      <c r="WTT84" s="403"/>
      <c r="WTY84" s="403"/>
      <c r="WUD84" s="403"/>
      <c r="WUI84" s="403"/>
      <c r="WUN84" s="403"/>
      <c r="WUS84" s="403"/>
      <c r="WUX84" s="403"/>
      <c r="WVC84" s="403"/>
      <c r="WVH84" s="403"/>
      <c r="WVM84" s="403"/>
      <c r="WVR84" s="403"/>
      <c r="WVW84" s="403"/>
      <c r="WWB84" s="403"/>
      <c r="WWG84" s="403"/>
      <c r="WWL84" s="403"/>
      <c r="WWQ84" s="403"/>
      <c r="WWV84" s="403"/>
      <c r="WXA84" s="403"/>
      <c r="WXF84" s="403"/>
      <c r="WXK84" s="403"/>
      <c r="WXP84" s="403"/>
      <c r="WXU84" s="403"/>
      <c r="WXZ84" s="403"/>
      <c r="WYE84" s="403"/>
      <c r="WYJ84" s="403"/>
      <c r="WYO84" s="403"/>
      <c r="WYT84" s="403"/>
      <c r="WYY84" s="403"/>
      <c r="WZD84" s="403"/>
      <c r="WZI84" s="403"/>
      <c r="WZN84" s="403"/>
      <c r="WZS84" s="403"/>
      <c r="WZX84" s="403"/>
      <c r="XAC84" s="403"/>
      <c r="XAH84" s="403"/>
      <c r="XAM84" s="403"/>
      <c r="XAR84" s="403"/>
      <c r="XAW84" s="403"/>
      <c r="XBB84" s="403"/>
      <c r="XBG84" s="403"/>
      <c r="XBL84" s="403"/>
      <c r="XBQ84" s="403"/>
      <c r="XBV84" s="403"/>
      <c r="XCA84" s="403"/>
      <c r="XCF84" s="403"/>
      <c r="XCK84" s="403"/>
      <c r="XCP84" s="403"/>
      <c r="XCU84" s="403"/>
      <c r="XCZ84" s="403"/>
      <c r="XDE84" s="403"/>
      <c r="XDJ84" s="403"/>
      <c r="XDO84" s="403"/>
      <c r="XDT84" s="403"/>
      <c r="XDY84" s="403"/>
      <c r="XED84" s="403"/>
      <c r="XEI84" s="403"/>
      <c r="XEN84" s="403"/>
      <c r="XES84" s="403"/>
      <c r="XEX84" s="403"/>
    </row>
    <row r="85" spans="2:1023 1028:2048 2053:3068 3073:4093 4098:5118 5123:6143 6148:7168 7173:8188 8193:9213 9218:10238 10243:11263 11268:12288 12293:13308 13313:14333 14338:15358 15363:16378" ht="15" customHeight="1" x14ac:dyDescent="0.25">
      <c r="B85" s="81" t="s">
        <v>230</v>
      </c>
      <c r="C85" s="82"/>
      <c r="D85" s="514" t="s">
        <v>231</v>
      </c>
      <c r="E85" s="514"/>
      <c r="F85" s="514"/>
      <c r="G85" s="514"/>
      <c r="H85" s="514"/>
      <c r="I85" s="514"/>
      <c r="J85" s="515"/>
      <c r="K85" s="515"/>
      <c r="L85" s="515"/>
      <c r="M85" s="515"/>
      <c r="N85" s="515"/>
      <c r="O85" s="515"/>
      <c r="P85" s="515"/>
      <c r="Q85" s="515"/>
      <c r="R85" s="515"/>
      <c r="S85" s="515"/>
      <c r="U85" s="12"/>
      <c r="V85" s="12"/>
      <c r="W85" s="12"/>
      <c r="X85" s="12"/>
      <c r="Y85" s="12"/>
    </row>
    <row r="86" spans="2:1023 1028:2048 2053:3068 3073:4093 4098:5118 5123:6143 6148:7168 7173:8188 8193:9213 9218:10238 10243:11263 11268:12288 12293:13308 13313:14333 14338:15358 15363:16378" x14ac:dyDescent="0.25">
      <c r="B86" s="12"/>
      <c r="C86" s="12"/>
      <c r="D86" s="12"/>
      <c r="E86" s="12"/>
      <c r="F86" s="12"/>
      <c r="G86" s="12"/>
      <c r="H86" s="13"/>
      <c r="I86" s="12"/>
      <c r="J86" s="12"/>
      <c r="K86" s="12"/>
      <c r="L86" s="12"/>
      <c r="M86" s="12"/>
      <c r="N86" s="13"/>
      <c r="O86" s="12"/>
      <c r="P86" s="12"/>
      <c r="Q86" s="12"/>
      <c r="R86" s="12"/>
      <c r="S86" s="13"/>
      <c r="U86" s="12"/>
      <c r="V86" s="12"/>
    </row>
    <row r="87" spans="2:1023 1028:2048 2053:3068 3073:4093 4098:5118 5123:6143 6148:7168 7173:8188 8193:9213 9218:10238 10243:11263 11268:12288 12293:13308 13313:14333 14338:15358 15363:16378" x14ac:dyDescent="0.25">
      <c r="B87" s="12"/>
      <c r="C87" s="12"/>
      <c r="D87" s="12"/>
      <c r="E87" s="12"/>
      <c r="F87" s="12"/>
      <c r="G87" s="12"/>
      <c r="H87" s="13"/>
      <c r="I87" s="12"/>
      <c r="J87" s="12"/>
      <c r="K87" s="12"/>
      <c r="L87" s="12"/>
      <c r="M87" s="12"/>
      <c r="N87" s="13"/>
      <c r="O87" s="12"/>
      <c r="P87" s="12"/>
      <c r="Q87" s="12"/>
      <c r="R87" s="12"/>
      <c r="S87" s="13"/>
      <c r="U87" s="12"/>
      <c r="V87" s="12"/>
    </row>
    <row r="88" spans="2:1023 1028:2048 2053:3068 3073:4093 4098:5118 5123:6143 6148:7168 7173:8188 8193:9213 9218:10238 10243:11263 11268:12288 12293:13308 13313:14333 14338:15358 15363:16378" x14ac:dyDescent="0.25">
      <c r="B88" s="12"/>
      <c r="C88" s="12"/>
      <c r="D88" s="12"/>
      <c r="E88" s="12"/>
      <c r="F88" s="12"/>
      <c r="G88" s="12"/>
      <c r="H88" s="13"/>
      <c r="I88" s="12"/>
      <c r="J88" s="12"/>
      <c r="K88" s="12"/>
      <c r="L88" s="12"/>
      <c r="M88" s="12"/>
      <c r="N88" s="13"/>
      <c r="O88" s="12"/>
      <c r="P88" s="12"/>
      <c r="Q88" s="12"/>
      <c r="R88" s="12"/>
      <c r="S88" s="13"/>
      <c r="U88" s="12"/>
      <c r="V88" s="12"/>
    </row>
  </sheetData>
  <mergeCells count="269">
    <mergeCell ref="D25:D28"/>
    <mergeCell ref="E25:E28"/>
    <mergeCell ref="G25:G26"/>
    <mergeCell ref="S29:S31"/>
    <mergeCell ref="R25:R26"/>
    <mergeCell ref="R18:R19"/>
    <mergeCell ref="R27:R28"/>
    <mergeCell ref="D21:D24"/>
    <mergeCell ref="I27:I28"/>
    <mergeCell ref="I21:I24"/>
    <mergeCell ref="O18:O19"/>
    <mergeCell ref="Q18:Q19"/>
    <mergeCell ref="H22:H23"/>
    <mergeCell ref="O22:O23"/>
    <mergeCell ref="P25:P26"/>
    <mergeCell ref="O27:O28"/>
    <mergeCell ref="P27:P28"/>
    <mergeCell ref="J25:J28"/>
    <mergeCell ref="O25:O26"/>
    <mergeCell ref="N18:N20"/>
    <mergeCell ref="J21:J24"/>
    <mergeCell ref="P22:P23"/>
    <mergeCell ref="Q22:Q23"/>
    <mergeCell ref="R22:R23"/>
    <mergeCell ref="S32:S39"/>
    <mergeCell ref="S40:S44"/>
    <mergeCell ref="S45:S46"/>
    <mergeCell ref="D10:D13"/>
    <mergeCell ref="F10:F11"/>
    <mergeCell ref="O29:O31"/>
    <mergeCell ref="P29:P31"/>
    <mergeCell ref="Q29:Q31"/>
    <mergeCell ref="R29:R31"/>
    <mergeCell ref="H10:H11"/>
    <mergeCell ref="Q27:Q28"/>
    <mergeCell ref="D14:D17"/>
    <mergeCell ref="E14:E17"/>
    <mergeCell ref="F14:F15"/>
    <mergeCell ref="S10:S13"/>
    <mergeCell ref="S18:S20"/>
    <mergeCell ref="S21:S24"/>
    <mergeCell ref="S25:S28"/>
    <mergeCell ref="G18:G19"/>
    <mergeCell ref="Q25:Q26"/>
    <mergeCell ref="E10:E13"/>
    <mergeCell ref="D29:D31"/>
    <mergeCell ref="E29:E31"/>
    <mergeCell ref="J29:J31"/>
    <mergeCell ref="B10:B31"/>
    <mergeCell ref="G29:G31"/>
    <mergeCell ref="H29:H31"/>
    <mergeCell ref="I29:I31"/>
    <mergeCell ref="F18:F19"/>
    <mergeCell ref="F22:F23"/>
    <mergeCell ref="G22:G23"/>
    <mergeCell ref="I14:I17"/>
    <mergeCell ref="G10:G11"/>
    <mergeCell ref="C10:C31"/>
    <mergeCell ref="F27:F28"/>
    <mergeCell ref="H25:H26"/>
    <mergeCell ref="I25:I26"/>
    <mergeCell ref="F12:F13"/>
    <mergeCell ref="I10:I13"/>
    <mergeCell ref="F25:F26"/>
    <mergeCell ref="D18:D20"/>
    <mergeCell ref="E21:E24"/>
    <mergeCell ref="I18:I20"/>
    <mergeCell ref="H18:H19"/>
    <mergeCell ref="H27:H28"/>
    <mergeCell ref="H12:H13"/>
    <mergeCell ref="F29:F31"/>
    <mergeCell ref="E18:E20"/>
    <mergeCell ref="B1:E3"/>
    <mergeCell ref="F1:S3"/>
    <mergeCell ref="B4:S4"/>
    <mergeCell ref="B5:S5"/>
    <mergeCell ref="B6:S6"/>
    <mergeCell ref="B7:B9"/>
    <mergeCell ref="C7:C9"/>
    <mergeCell ref="D7:D9"/>
    <mergeCell ref="E7:E9"/>
    <mergeCell ref="F7:F9"/>
    <mergeCell ref="M7:M9"/>
    <mergeCell ref="N7:N9"/>
    <mergeCell ref="O7:R8"/>
    <mergeCell ref="G7:G9"/>
    <mergeCell ref="H7:H9"/>
    <mergeCell ref="I7:I9"/>
    <mergeCell ref="Q12:Q13"/>
    <mergeCell ref="R12:R13"/>
    <mergeCell ref="J10:J13"/>
    <mergeCell ref="S7:S9"/>
    <mergeCell ref="J7:J9"/>
    <mergeCell ref="K7:K9"/>
    <mergeCell ref="L7:L9"/>
    <mergeCell ref="O12:O13"/>
    <mergeCell ref="P12:P13"/>
    <mergeCell ref="G12:G13"/>
    <mergeCell ref="Q10:Q11"/>
    <mergeCell ref="R10:R11"/>
    <mergeCell ref="N10:N13"/>
    <mergeCell ref="O10:O11"/>
    <mergeCell ref="P10:P11"/>
    <mergeCell ref="P18:P19"/>
    <mergeCell ref="R35:R36"/>
    <mergeCell ref="H35:H36"/>
    <mergeCell ref="H32:H34"/>
    <mergeCell ref="I32:I39"/>
    <mergeCell ref="J32:J39"/>
    <mergeCell ref="O32:O34"/>
    <mergeCell ref="P32:P34"/>
    <mergeCell ref="Q32:Q34"/>
    <mergeCell ref="H37:H39"/>
    <mergeCell ref="O37:O39"/>
    <mergeCell ref="J14:J17"/>
    <mergeCell ref="N14:N17"/>
    <mergeCell ref="O14:O15"/>
    <mergeCell ref="P14:P15"/>
    <mergeCell ref="Q14:Q15"/>
    <mergeCell ref="G27:G28"/>
    <mergeCell ref="J18:J20"/>
    <mergeCell ref="D45:D46"/>
    <mergeCell ref="E45:E46"/>
    <mergeCell ref="R37:R39"/>
    <mergeCell ref="R32:R34"/>
    <mergeCell ref="N33:N39"/>
    <mergeCell ref="D32:D39"/>
    <mergeCell ref="E32:E39"/>
    <mergeCell ref="F35:F36"/>
    <mergeCell ref="G35:G36"/>
    <mergeCell ref="P35:P36"/>
    <mergeCell ref="Q35:Q36"/>
    <mergeCell ref="P37:P39"/>
    <mergeCell ref="Q37:Q39"/>
    <mergeCell ref="O35:O36"/>
    <mergeCell ref="J40:J44"/>
    <mergeCell ref="H43:H44"/>
    <mergeCell ref="F43:F44"/>
    <mergeCell ref="G43:G44"/>
    <mergeCell ref="G45:G46"/>
    <mergeCell ref="H45:H46"/>
    <mergeCell ref="I45:I46"/>
    <mergeCell ref="J45:J46"/>
    <mergeCell ref="N45:N46"/>
    <mergeCell ref="N49:N51"/>
    <mergeCell ref="I49:I51"/>
    <mergeCell ref="J49:J51"/>
    <mergeCell ref="F32:F34"/>
    <mergeCell ref="G32:G34"/>
    <mergeCell ref="B32:B39"/>
    <mergeCell ref="C32:C39"/>
    <mergeCell ref="B40:B46"/>
    <mergeCell ref="C40:C46"/>
    <mergeCell ref="G37:G39"/>
    <mergeCell ref="D40:D44"/>
    <mergeCell ref="E40:E44"/>
    <mergeCell ref="F40:F41"/>
    <mergeCell ref="G40:G41"/>
    <mergeCell ref="F37:F39"/>
    <mergeCell ref="B47:S47"/>
    <mergeCell ref="F45:F46"/>
    <mergeCell ref="N40:N42"/>
    <mergeCell ref="O45:O46"/>
    <mergeCell ref="P45:P46"/>
    <mergeCell ref="Q45:Q46"/>
    <mergeCell ref="R45:R46"/>
    <mergeCell ref="H40:H41"/>
    <mergeCell ref="I40:I44"/>
    <mergeCell ref="O49:R50"/>
    <mergeCell ref="S49:S51"/>
    <mergeCell ref="B48:S48"/>
    <mergeCell ref="B49:B51"/>
    <mergeCell ref="C49:C51"/>
    <mergeCell ref="D49:D51"/>
    <mergeCell ref="E49:E51"/>
    <mergeCell ref="F49:F51"/>
    <mergeCell ref="B52:B54"/>
    <mergeCell ref="C52:C54"/>
    <mergeCell ref="D52:D54"/>
    <mergeCell ref="E52:E54"/>
    <mergeCell ref="J52:J54"/>
    <mergeCell ref="N52:N54"/>
    <mergeCell ref="S52:S54"/>
    <mergeCell ref="F53:F54"/>
    <mergeCell ref="G53:G54"/>
    <mergeCell ref="H53:H54"/>
    <mergeCell ref="I53:I54"/>
    <mergeCell ref="G49:G51"/>
    <mergeCell ref="H49:H51"/>
    <mergeCell ref="K49:K51"/>
    <mergeCell ref="L49:L51"/>
    <mergeCell ref="M49:M51"/>
    <mergeCell ref="B72:C72"/>
    <mergeCell ref="D72:I72"/>
    <mergeCell ref="J72:S72"/>
    <mergeCell ref="D67:I67"/>
    <mergeCell ref="J67:S67"/>
    <mergeCell ref="B68:C68"/>
    <mergeCell ref="D68:I68"/>
    <mergeCell ref="J68:S68"/>
    <mergeCell ref="B69:C69"/>
    <mergeCell ref="D69:I69"/>
    <mergeCell ref="T57:V57"/>
    <mergeCell ref="F60:H60"/>
    <mergeCell ref="J60:L60"/>
    <mergeCell ref="N60:Q60"/>
    <mergeCell ref="B60:D60"/>
    <mergeCell ref="B59:D59"/>
    <mergeCell ref="F59:H59"/>
    <mergeCell ref="J59:L59"/>
    <mergeCell ref="N59:Q59"/>
    <mergeCell ref="J75:S75"/>
    <mergeCell ref="B73:C73"/>
    <mergeCell ref="D73:I73"/>
    <mergeCell ref="J73:S73"/>
    <mergeCell ref="B74:C74"/>
    <mergeCell ref="D74:I74"/>
    <mergeCell ref="J74:S74"/>
    <mergeCell ref="B75:C75"/>
    <mergeCell ref="B80:C80"/>
    <mergeCell ref="D80:I80"/>
    <mergeCell ref="J80:S80"/>
    <mergeCell ref="B76:C76"/>
    <mergeCell ref="B78:C78"/>
    <mergeCell ref="D78:I78"/>
    <mergeCell ref="J78:S78"/>
    <mergeCell ref="D76:I76"/>
    <mergeCell ref="J76:S76"/>
    <mergeCell ref="B77:C77"/>
    <mergeCell ref="D77:I77"/>
    <mergeCell ref="J77:S77"/>
    <mergeCell ref="D79:I79"/>
    <mergeCell ref="D75:I75"/>
    <mergeCell ref="D85:I85"/>
    <mergeCell ref="J85:S85"/>
    <mergeCell ref="B81:C81"/>
    <mergeCell ref="D81:I81"/>
    <mergeCell ref="J81:S81"/>
    <mergeCell ref="D82:I82"/>
    <mergeCell ref="B83:C83"/>
    <mergeCell ref="D83:I83"/>
    <mergeCell ref="J83:S83"/>
    <mergeCell ref="B84:C84"/>
    <mergeCell ref="D84:I84"/>
    <mergeCell ref="J84:S84"/>
    <mergeCell ref="S14:S17"/>
    <mergeCell ref="R53:R54"/>
    <mergeCell ref="B65:R65"/>
    <mergeCell ref="B66:J66"/>
    <mergeCell ref="B67:C67"/>
    <mergeCell ref="D71:I71"/>
    <mergeCell ref="J69:S69"/>
    <mergeCell ref="B70:C70"/>
    <mergeCell ref="D70:I70"/>
    <mergeCell ref="J70:S70"/>
    <mergeCell ref="R14:R15"/>
    <mergeCell ref="F16:F17"/>
    <mergeCell ref="G16:G17"/>
    <mergeCell ref="H16:H17"/>
    <mergeCell ref="O16:O17"/>
    <mergeCell ref="P16:P17"/>
    <mergeCell ref="Q16:Q17"/>
    <mergeCell ref="R16:R17"/>
    <mergeCell ref="G14:G15"/>
    <mergeCell ref="H14:H15"/>
    <mergeCell ref="O58:P58"/>
    <mergeCell ref="O53:O54"/>
    <mergeCell ref="P53:P54"/>
    <mergeCell ref="Q53:Q54"/>
  </mergeCells>
  <pageMargins left="0.59055118110236227" right="0.59055118110236227" top="0.59055118110236227" bottom="0.59055118110236227" header="0" footer="0"/>
  <pageSetup scale="20" fitToHeight="2" orientation="landscape" r:id="rId1"/>
  <headerFooter>
    <oddFooter>&amp;LSC-05-01-16&amp;CEdición 7
&amp;RPágina 1 de 2</oddFooter>
  </headerFooter>
  <rowBreaks count="1" manualBreakCount="1">
    <brk id="31" max="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workbookViewId="0">
      <selection activeCell="T13" sqref="T13"/>
    </sheetView>
  </sheetViews>
  <sheetFormatPr baseColWidth="10" defaultRowHeight="15" x14ac:dyDescent="0.25"/>
  <cols>
    <col min="1" max="1" width="16.7109375" customWidth="1"/>
    <col min="3" max="3" width="15.42578125" customWidth="1"/>
    <col min="4" max="4" width="14.42578125" customWidth="1"/>
    <col min="6" max="7" width="11.5703125" bestFit="1" customWidth="1"/>
    <col min="9" max="9" width="16.140625" customWidth="1"/>
    <col min="10" max="10" width="11.5703125" bestFit="1" customWidth="1"/>
    <col min="12" max="12" width="11.5703125" bestFit="1" customWidth="1"/>
    <col min="13" max="13" width="16" customWidth="1"/>
    <col min="14" max="14" width="14.140625" customWidth="1"/>
    <col min="15" max="15" width="14.7109375" customWidth="1"/>
    <col min="16" max="17" width="15.42578125" customWidth="1"/>
    <col min="18" max="18" width="14.140625" bestFit="1" customWidth="1"/>
  </cols>
  <sheetData>
    <row r="1" spans="1:18" x14ac:dyDescent="0.25">
      <c r="A1" s="1035"/>
      <c r="B1" s="1036"/>
      <c r="C1" s="1036"/>
      <c r="D1" s="1037"/>
      <c r="E1" s="1043" t="s">
        <v>513</v>
      </c>
      <c r="F1" s="1044"/>
      <c r="G1" s="1044"/>
      <c r="H1" s="1044"/>
      <c r="I1" s="1044"/>
      <c r="J1" s="1044"/>
      <c r="K1" s="1044"/>
      <c r="L1" s="1044"/>
      <c r="M1" s="1044"/>
      <c r="N1" s="1044"/>
      <c r="O1" s="1044"/>
      <c r="P1" s="1044"/>
      <c r="Q1" s="1044"/>
      <c r="R1" s="1045"/>
    </row>
    <row r="2" spans="1:18" x14ac:dyDescent="0.25">
      <c r="A2" s="1038"/>
      <c r="B2" s="1033"/>
      <c r="C2" s="1033"/>
      <c r="D2" s="1039"/>
      <c r="E2" s="1046"/>
      <c r="F2" s="1047"/>
      <c r="G2" s="1047"/>
      <c r="H2" s="1047"/>
      <c r="I2" s="1047"/>
      <c r="J2" s="1047"/>
      <c r="K2" s="1047"/>
      <c r="L2" s="1047"/>
      <c r="M2" s="1047"/>
      <c r="N2" s="1047"/>
      <c r="O2" s="1047"/>
      <c r="P2" s="1047"/>
      <c r="Q2" s="1047"/>
      <c r="R2" s="1048"/>
    </row>
    <row r="3" spans="1:18" x14ac:dyDescent="0.25">
      <c r="A3" s="1038"/>
      <c r="B3" s="1033"/>
      <c r="C3" s="1033"/>
      <c r="D3" s="1039"/>
      <c r="E3" s="1046"/>
      <c r="F3" s="1047"/>
      <c r="G3" s="1047"/>
      <c r="H3" s="1047"/>
      <c r="I3" s="1047"/>
      <c r="J3" s="1047"/>
      <c r="K3" s="1047"/>
      <c r="L3" s="1047"/>
      <c r="M3" s="1047"/>
      <c r="N3" s="1047"/>
      <c r="O3" s="1047"/>
      <c r="P3" s="1047"/>
      <c r="Q3" s="1047"/>
      <c r="R3" s="1048"/>
    </row>
    <row r="4" spans="1:18" x14ac:dyDescent="0.25">
      <c r="A4" s="1038"/>
      <c r="B4" s="1033"/>
      <c r="C4" s="1033"/>
      <c r="D4" s="1039"/>
      <c r="E4" s="1046"/>
      <c r="F4" s="1047"/>
      <c r="G4" s="1047"/>
      <c r="H4" s="1047"/>
      <c r="I4" s="1047"/>
      <c r="J4" s="1047"/>
      <c r="K4" s="1047"/>
      <c r="L4" s="1047"/>
      <c r="M4" s="1047"/>
      <c r="N4" s="1047"/>
      <c r="O4" s="1047"/>
      <c r="P4" s="1047"/>
      <c r="Q4" s="1047"/>
      <c r="R4" s="1048"/>
    </row>
    <row r="5" spans="1:18" x14ac:dyDescent="0.25">
      <c r="A5" s="1038"/>
      <c r="B5" s="1033"/>
      <c r="C5" s="1033"/>
      <c r="D5" s="1039"/>
      <c r="E5" s="1046"/>
      <c r="F5" s="1047"/>
      <c r="G5" s="1047"/>
      <c r="H5" s="1047"/>
      <c r="I5" s="1047"/>
      <c r="J5" s="1047"/>
      <c r="K5" s="1047"/>
      <c r="L5" s="1047"/>
      <c r="M5" s="1047"/>
      <c r="N5" s="1047"/>
      <c r="O5" s="1047"/>
      <c r="P5" s="1047"/>
      <c r="Q5" s="1047"/>
      <c r="R5" s="1048"/>
    </row>
    <row r="6" spans="1:18" ht="15.75" thickBot="1" x14ac:dyDescent="0.3">
      <c r="A6" s="1040"/>
      <c r="B6" s="1041"/>
      <c r="C6" s="1041"/>
      <c r="D6" s="1042"/>
      <c r="E6" s="1049"/>
      <c r="F6" s="1050"/>
      <c r="G6" s="1050"/>
      <c r="H6" s="1050"/>
      <c r="I6" s="1050"/>
      <c r="J6" s="1050"/>
      <c r="K6" s="1050"/>
      <c r="L6" s="1050"/>
      <c r="M6" s="1050"/>
      <c r="N6" s="1050"/>
      <c r="O6" s="1050"/>
      <c r="P6" s="1050"/>
      <c r="Q6" s="1050"/>
      <c r="R6" s="1051"/>
    </row>
    <row r="7" spans="1:18" x14ac:dyDescent="0.25">
      <c r="A7" s="1052" t="s">
        <v>1</v>
      </c>
      <c r="B7" s="1053"/>
      <c r="C7" s="1053"/>
      <c r="D7" s="1053"/>
      <c r="E7" s="1053"/>
      <c r="F7" s="1053"/>
      <c r="G7" s="1053"/>
      <c r="H7" s="1053"/>
      <c r="I7" s="1053"/>
      <c r="J7" s="1053"/>
      <c r="K7" s="1053"/>
      <c r="L7" s="1053"/>
      <c r="M7" s="1053"/>
      <c r="N7" s="1053"/>
      <c r="O7" s="1053"/>
      <c r="P7" s="1053"/>
      <c r="Q7" s="1053"/>
      <c r="R7" s="1054"/>
    </row>
    <row r="8" spans="1:18" x14ac:dyDescent="0.25">
      <c r="A8" s="1055" t="s">
        <v>412</v>
      </c>
      <c r="B8" s="1056"/>
      <c r="C8" s="1056"/>
      <c r="D8" s="1056"/>
      <c r="E8" s="1056"/>
      <c r="F8" s="1056"/>
      <c r="G8" s="1056"/>
      <c r="H8" s="1056"/>
      <c r="I8" s="1056"/>
      <c r="J8" s="1056"/>
      <c r="K8" s="1056"/>
      <c r="L8" s="1056"/>
      <c r="M8" s="1056"/>
      <c r="N8" s="1056"/>
      <c r="O8" s="1056"/>
      <c r="P8" s="1056"/>
      <c r="Q8" s="1056"/>
      <c r="R8" s="1057"/>
    </row>
    <row r="9" spans="1:18" ht="15.75" thickBot="1" x14ac:dyDescent="0.3">
      <c r="A9" s="1058" t="s">
        <v>415</v>
      </c>
      <c r="B9" s="1059"/>
      <c r="C9" s="1059"/>
      <c r="D9" s="1059"/>
      <c r="E9" s="1059"/>
      <c r="F9" s="1059"/>
      <c r="G9" s="1059"/>
      <c r="H9" s="1059"/>
      <c r="I9" s="1059"/>
      <c r="J9" s="1059"/>
      <c r="K9" s="1059"/>
      <c r="L9" s="1059"/>
      <c r="M9" s="1059"/>
      <c r="N9" s="1059"/>
      <c r="O9" s="1059"/>
      <c r="P9" s="1059"/>
      <c r="Q9" s="1059"/>
      <c r="R9" s="1060"/>
    </row>
    <row r="10" spans="1:18" x14ac:dyDescent="0.25">
      <c r="A10" s="1061" t="s">
        <v>91</v>
      </c>
      <c r="B10" s="1064" t="s">
        <v>5</v>
      </c>
      <c r="C10" s="1064" t="s">
        <v>6</v>
      </c>
      <c r="D10" s="1067" t="s">
        <v>514</v>
      </c>
      <c r="E10" s="1064" t="s">
        <v>8</v>
      </c>
      <c r="F10" s="1064" t="s">
        <v>9</v>
      </c>
      <c r="G10" s="1064" t="s">
        <v>10</v>
      </c>
      <c r="H10" s="1064" t="s">
        <v>11</v>
      </c>
      <c r="I10" s="1064" t="s">
        <v>12</v>
      </c>
      <c r="J10" s="1064" t="s">
        <v>13</v>
      </c>
      <c r="K10" s="1064" t="s">
        <v>14</v>
      </c>
      <c r="L10" s="1070" t="s">
        <v>15</v>
      </c>
      <c r="M10" s="1070" t="s">
        <v>16</v>
      </c>
      <c r="N10" s="1072" t="s">
        <v>17</v>
      </c>
      <c r="O10" s="1072"/>
      <c r="P10" s="1072"/>
      <c r="Q10" s="1072"/>
      <c r="R10" s="1074" t="s">
        <v>268</v>
      </c>
    </row>
    <row r="11" spans="1:18" x14ac:dyDescent="0.25">
      <c r="A11" s="1062"/>
      <c r="B11" s="1065"/>
      <c r="C11" s="1065"/>
      <c r="D11" s="1068"/>
      <c r="E11" s="1065"/>
      <c r="F11" s="1065"/>
      <c r="G11" s="1065"/>
      <c r="H11" s="1065"/>
      <c r="I11" s="1065"/>
      <c r="J11" s="1065"/>
      <c r="K11" s="1065"/>
      <c r="L11" s="1071"/>
      <c r="M11" s="1071"/>
      <c r="N11" s="1073"/>
      <c r="O11" s="1073"/>
      <c r="P11" s="1073"/>
      <c r="Q11" s="1073"/>
      <c r="R11" s="1075"/>
    </row>
    <row r="12" spans="1:18" ht="47.25" customHeight="1" thickBot="1" x14ac:dyDescent="0.3">
      <c r="A12" s="1063"/>
      <c r="B12" s="1066"/>
      <c r="C12" s="1066"/>
      <c r="D12" s="1069"/>
      <c r="E12" s="1066"/>
      <c r="F12" s="1066"/>
      <c r="G12" s="1066"/>
      <c r="H12" s="1066"/>
      <c r="I12" s="1066"/>
      <c r="J12" s="1066"/>
      <c r="K12" s="1066"/>
      <c r="L12" s="1071"/>
      <c r="M12" s="1071"/>
      <c r="N12" s="256" t="s">
        <v>19</v>
      </c>
      <c r="O12" s="256" t="s">
        <v>20</v>
      </c>
      <c r="P12" s="256" t="s">
        <v>21</v>
      </c>
      <c r="Q12" s="256" t="s">
        <v>22</v>
      </c>
      <c r="R12" s="1076"/>
    </row>
    <row r="13" spans="1:18" ht="90" x14ac:dyDescent="0.25">
      <c r="A13" s="1077" t="s">
        <v>515</v>
      </c>
      <c r="B13" s="1079" t="s">
        <v>516</v>
      </c>
      <c r="C13" s="1081" t="s">
        <v>517</v>
      </c>
      <c r="D13" s="1084">
        <v>0.25</v>
      </c>
      <c r="E13" s="257" t="s">
        <v>518</v>
      </c>
      <c r="F13" s="294">
        <v>1</v>
      </c>
      <c r="G13" s="294">
        <v>1</v>
      </c>
      <c r="H13" s="1087" t="s">
        <v>519</v>
      </c>
      <c r="I13" s="1090" t="s">
        <v>520</v>
      </c>
      <c r="J13" s="257">
        <v>1</v>
      </c>
      <c r="K13" s="258" t="s">
        <v>521</v>
      </c>
      <c r="L13" s="259">
        <v>2</v>
      </c>
      <c r="M13" s="1090" t="s">
        <v>522</v>
      </c>
      <c r="N13" s="294">
        <v>0.25</v>
      </c>
      <c r="O13" s="294">
        <v>0.25</v>
      </c>
      <c r="P13" s="294">
        <v>0.25</v>
      </c>
      <c r="Q13" s="294">
        <v>0.25</v>
      </c>
      <c r="R13" s="1104">
        <v>70628523.680000007</v>
      </c>
    </row>
    <row r="14" spans="1:18" ht="90" x14ac:dyDescent="0.25">
      <c r="A14" s="1078"/>
      <c r="B14" s="1080"/>
      <c r="C14" s="1082"/>
      <c r="D14" s="1085"/>
      <c r="E14" s="260" t="s">
        <v>523</v>
      </c>
      <c r="F14" s="295">
        <v>0.65</v>
      </c>
      <c r="G14" s="295">
        <v>0.8</v>
      </c>
      <c r="H14" s="1088"/>
      <c r="I14" s="1091"/>
      <c r="J14" s="261">
        <v>2</v>
      </c>
      <c r="K14" s="262" t="s">
        <v>524</v>
      </c>
      <c r="L14" s="263">
        <v>6</v>
      </c>
      <c r="M14" s="1091"/>
      <c r="N14" s="297">
        <v>0.2</v>
      </c>
      <c r="O14" s="297">
        <v>0.2</v>
      </c>
      <c r="P14" s="297">
        <v>0.2</v>
      </c>
      <c r="Q14" s="297">
        <v>0.2</v>
      </c>
      <c r="R14" s="1105"/>
    </row>
    <row r="15" spans="1:18" ht="90" x14ac:dyDescent="0.25">
      <c r="A15" s="1078"/>
      <c r="B15" s="1080"/>
      <c r="C15" s="1082"/>
      <c r="D15" s="1085"/>
      <c r="E15" s="261" t="s">
        <v>525</v>
      </c>
      <c r="F15" s="296" t="s">
        <v>526</v>
      </c>
      <c r="G15" s="296" t="s">
        <v>526</v>
      </c>
      <c r="H15" s="1088"/>
      <c r="I15" s="1091"/>
      <c r="J15" s="261">
        <v>3</v>
      </c>
      <c r="K15" s="262" t="s">
        <v>527</v>
      </c>
      <c r="L15" s="263">
        <v>4</v>
      </c>
      <c r="M15" s="1091"/>
      <c r="N15" s="296">
        <v>3</v>
      </c>
      <c r="O15" s="296">
        <v>3</v>
      </c>
      <c r="P15" s="296">
        <v>3</v>
      </c>
      <c r="Q15" s="296">
        <v>3</v>
      </c>
      <c r="R15" s="1105"/>
    </row>
    <row r="16" spans="1:18" ht="90" x14ac:dyDescent="0.25">
      <c r="A16" s="1078"/>
      <c r="B16" s="1080"/>
      <c r="C16" s="1082"/>
      <c r="D16" s="1085"/>
      <c r="E16" s="261" t="s">
        <v>528</v>
      </c>
      <c r="F16" s="297">
        <v>1</v>
      </c>
      <c r="G16" s="297">
        <v>1</v>
      </c>
      <c r="H16" s="1089"/>
      <c r="I16" s="1092"/>
      <c r="J16" s="261">
        <v>4</v>
      </c>
      <c r="K16" s="262" t="s">
        <v>529</v>
      </c>
      <c r="L16" s="263">
        <v>3</v>
      </c>
      <c r="M16" s="1092"/>
      <c r="N16" s="297">
        <v>0.25</v>
      </c>
      <c r="O16" s="297">
        <v>0.25</v>
      </c>
      <c r="P16" s="297">
        <v>0.25</v>
      </c>
      <c r="Q16" s="297">
        <v>0.25</v>
      </c>
      <c r="R16" s="1105"/>
    </row>
    <row r="17" spans="1:18" ht="75" x14ac:dyDescent="0.25">
      <c r="A17" s="1078"/>
      <c r="B17" s="1080"/>
      <c r="C17" s="1082"/>
      <c r="D17" s="1085"/>
      <c r="E17" s="1095" t="s">
        <v>530</v>
      </c>
      <c r="F17" s="1097" t="s">
        <v>531</v>
      </c>
      <c r="G17" s="1097" t="s">
        <v>531</v>
      </c>
      <c r="H17" s="1099" t="s">
        <v>532</v>
      </c>
      <c r="I17" s="1095" t="s">
        <v>520</v>
      </c>
      <c r="J17" s="261">
        <v>1</v>
      </c>
      <c r="K17" s="262" t="s">
        <v>533</v>
      </c>
      <c r="L17" s="263">
        <v>7</v>
      </c>
      <c r="M17" s="1095" t="s">
        <v>113</v>
      </c>
      <c r="N17" s="1097"/>
      <c r="O17" s="1097"/>
      <c r="P17" s="1097"/>
      <c r="Q17" s="1097">
        <v>1</v>
      </c>
      <c r="R17" s="1105"/>
    </row>
    <row r="18" spans="1:18" ht="30" x14ac:dyDescent="0.25">
      <c r="A18" s="1078"/>
      <c r="B18" s="1080"/>
      <c r="C18" s="1082"/>
      <c r="D18" s="1085"/>
      <c r="E18" s="1091"/>
      <c r="F18" s="1107"/>
      <c r="G18" s="1107"/>
      <c r="H18" s="1088"/>
      <c r="I18" s="1091"/>
      <c r="J18" s="261">
        <v>2</v>
      </c>
      <c r="K18" s="262" t="s">
        <v>534</v>
      </c>
      <c r="L18" s="263">
        <v>1</v>
      </c>
      <c r="M18" s="1091"/>
      <c r="N18" s="1107"/>
      <c r="O18" s="1107"/>
      <c r="P18" s="1107"/>
      <c r="Q18" s="1107"/>
      <c r="R18" s="1105"/>
    </row>
    <row r="19" spans="1:18" ht="45" x14ac:dyDescent="0.25">
      <c r="A19" s="1078"/>
      <c r="B19" s="1080"/>
      <c r="C19" s="1083"/>
      <c r="D19" s="1086"/>
      <c r="E19" s="1092"/>
      <c r="F19" s="1098"/>
      <c r="G19" s="1098"/>
      <c r="H19" s="1089"/>
      <c r="I19" s="1092"/>
      <c r="J19" s="261">
        <v>3</v>
      </c>
      <c r="K19" s="262" t="s">
        <v>535</v>
      </c>
      <c r="L19" s="263">
        <v>2</v>
      </c>
      <c r="M19" s="1092"/>
      <c r="N19" s="1098"/>
      <c r="O19" s="1098"/>
      <c r="P19" s="1098"/>
      <c r="Q19" s="1098"/>
      <c r="R19" s="1106"/>
    </row>
    <row r="20" spans="1:18" ht="75" x14ac:dyDescent="0.25">
      <c r="A20" s="1078"/>
      <c r="B20" s="1080"/>
      <c r="C20" s="1093" t="s">
        <v>536</v>
      </c>
      <c r="D20" s="1094">
        <v>0.2</v>
      </c>
      <c r="E20" s="261" t="s">
        <v>537</v>
      </c>
      <c r="F20" s="298">
        <v>1</v>
      </c>
      <c r="G20" s="298">
        <v>1</v>
      </c>
      <c r="H20" s="1095" t="s">
        <v>538</v>
      </c>
      <c r="I20" s="1095" t="s">
        <v>520</v>
      </c>
      <c r="J20" s="1095">
        <v>1</v>
      </c>
      <c r="K20" s="1095" t="s">
        <v>539</v>
      </c>
      <c r="L20" s="1108">
        <v>2</v>
      </c>
      <c r="M20" s="1095" t="s">
        <v>540</v>
      </c>
      <c r="N20" s="297">
        <v>1</v>
      </c>
      <c r="O20" s="297">
        <v>1</v>
      </c>
      <c r="P20" s="297">
        <v>1</v>
      </c>
      <c r="Q20" s="297">
        <v>1</v>
      </c>
      <c r="R20" s="1104">
        <v>51613151.920000002</v>
      </c>
    </row>
    <row r="21" spans="1:18" ht="90" x14ac:dyDescent="0.25">
      <c r="A21" s="1078"/>
      <c r="B21" s="1080"/>
      <c r="C21" s="1082"/>
      <c r="D21" s="1085"/>
      <c r="E21" s="264" t="s">
        <v>541</v>
      </c>
      <c r="F21" s="299" t="s">
        <v>542</v>
      </c>
      <c r="G21" s="298">
        <v>0.02</v>
      </c>
      <c r="H21" s="1091"/>
      <c r="I21" s="1091"/>
      <c r="J21" s="1092"/>
      <c r="K21" s="1092"/>
      <c r="L21" s="1109"/>
      <c r="M21" s="1091"/>
      <c r="N21" s="297">
        <v>0</v>
      </c>
      <c r="O21" s="297">
        <v>5.0000000000000001E-3</v>
      </c>
      <c r="P21" s="297">
        <v>0.01</v>
      </c>
      <c r="Q21" s="297">
        <v>0.02</v>
      </c>
      <c r="R21" s="1105"/>
    </row>
    <row r="22" spans="1:18" ht="90" x14ac:dyDescent="0.25">
      <c r="A22" s="1078"/>
      <c r="B22" s="1080"/>
      <c r="C22" s="1082"/>
      <c r="D22" s="1085"/>
      <c r="E22" s="264" t="s">
        <v>543</v>
      </c>
      <c r="F22" s="299" t="s">
        <v>542</v>
      </c>
      <c r="G22" s="298">
        <v>1</v>
      </c>
      <c r="H22" s="1091"/>
      <c r="I22" s="1091"/>
      <c r="J22" s="1095">
        <v>2</v>
      </c>
      <c r="K22" s="1095" t="s">
        <v>544</v>
      </c>
      <c r="L22" s="1108">
        <v>1</v>
      </c>
      <c r="M22" s="1091"/>
      <c r="N22" s="297">
        <v>1</v>
      </c>
      <c r="O22" s="297">
        <v>1</v>
      </c>
      <c r="P22" s="297">
        <v>1</v>
      </c>
      <c r="Q22" s="297">
        <v>1</v>
      </c>
      <c r="R22" s="1105"/>
    </row>
    <row r="23" spans="1:18" ht="90" x14ac:dyDescent="0.25">
      <c r="A23" s="1078"/>
      <c r="B23" s="1080"/>
      <c r="C23" s="1082"/>
      <c r="D23" s="1085"/>
      <c r="E23" s="264" t="s">
        <v>545</v>
      </c>
      <c r="F23" s="299" t="s">
        <v>542</v>
      </c>
      <c r="G23" s="298">
        <v>0.01</v>
      </c>
      <c r="H23" s="1091"/>
      <c r="I23" s="1091"/>
      <c r="J23" s="1092"/>
      <c r="K23" s="1092"/>
      <c r="L23" s="1109"/>
      <c r="M23" s="1091"/>
      <c r="N23" s="297">
        <v>0.02</v>
      </c>
      <c r="O23" s="297">
        <v>0.02</v>
      </c>
      <c r="P23" s="297">
        <v>0.02</v>
      </c>
      <c r="Q23" s="297">
        <v>0.01</v>
      </c>
      <c r="R23" s="1105"/>
    </row>
    <row r="24" spans="1:18" ht="180" x14ac:dyDescent="0.25">
      <c r="A24" s="1078"/>
      <c r="B24" s="1080"/>
      <c r="C24" s="1082"/>
      <c r="D24" s="1085"/>
      <c r="E24" s="264" t="s">
        <v>546</v>
      </c>
      <c r="F24" s="299" t="s">
        <v>542</v>
      </c>
      <c r="G24" s="298">
        <v>1</v>
      </c>
      <c r="H24" s="1091"/>
      <c r="I24" s="1091"/>
      <c r="J24" s="261">
        <v>3</v>
      </c>
      <c r="K24" s="265" t="s">
        <v>547</v>
      </c>
      <c r="L24" s="263">
        <v>1</v>
      </c>
      <c r="M24" s="1091"/>
      <c r="N24" s="297">
        <v>1</v>
      </c>
      <c r="O24" s="297">
        <v>1</v>
      </c>
      <c r="P24" s="297">
        <v>1</v>
      </c>
      <c r="Q24" s="297">
        <v>1</v>
      </c>
      <c r="R24" s="1105"/>
    </row>
    <row r="25" spans="1:18" ht="165" x14ac:dyDescent="0.25">
      <c r="A25" s="1078"/>
      <c r="B25" s="1080"/>
      <c r="C25" s="1082"/>
      <c r="D25" s="1085"/>
      <c r="E25" s="264" t="s">
        <v>548</v>
      </c>
      <c r="F25" s="299" t="s">
        <v>542</v>
      </c>
      <c r="G25" s="298">
        <v>1</v>
      </c>
      <c r="H25" s="1092"/>
      <c r="I25" s="1092"/>
      <c r="J25" s="261">
        <v>4</v>
      </c>
      <c r="K25" s="265" t="s">
        <v>549</v>
      </c>
      <c r="L25" s="263">
        <v>1</v>
      </c>
      <c r="M25" s="1092"/>
      <c r="N25" s="297">
        <v>0.97</v>
      </c>
      <c r="O25" s="297">
        <v>0.98</v>
      </c>
      <c r="P25" s="297">
        <v>0.98</v>
      </c>
      <c r="Q25" s="297">
        <v>1</v>
      </c>
      <c r="R25" s="1105"/>
    </row>
    <row r="26" spans="1:18" ht="165" x14ac:dyDescent="0.25">
      <c r="A26" s="1078"/>
      <c r="B26" s="1080"/>
      <c r="C26" s="1082"/>
      <c r="D26" s="1085"/>
      <c r="E26" s="1110" t="s">
        <v>550</v>
      </c>
      <c r="F26" s="1113" t="s">
        <v>551</v>
      </c>
      <c r="G26" s="1113" t="s">
        <v>551</v>
      </c>
      <c r="H26" s="1110" t="s">
        <v>552</v>
      </c>
      <c r="I26" s="1110" t="s">
        <v>520</v>
      </c>
      <c r="J26" s="264">
        <v>1</v>
      </c>
      <c r="K26" s="266" t="s">
        <v>553</v>
      </c>
      <c r="L26" s="267">
        <v>3</v>
      </c>
      <c r="M26" s="1110" t="s">
        <v>554</v>
      </c>
      <c r="N26" s="1116"/>
      <c r="O26" s="1116"/>
      <c r="P26" s="1097">
        <v>1</v>
      </c>
      <c r="Q26" s="1116"/>
      <c r="R26" s="1105"/>
    </row>
    <row r="27" spans="1:18" ht="90" x14ac:dyDescent="0.25">
      <c r="A27" s="1078"/>
      <c r="B27" s="1080"/>
      <c r="C27" s="1082"/>
      <c r="D27" s="1085"/>
      <c r="E27" s="1111"/>
      <c r="F27" s="1114"/>
      <c r="G27" s="1114"/>
      <c r="H27" s="1111"/>
      <c r="I27" s="1111"/>
      <c r="J27" s="264">
        <v>2</v>
      </c>
      <c r="K27" s="266" t="s">
        <v>555</v>
      </c>
      <c r="L27" s="267">
        <v>6</v>
      </c>
      <c r="M27" s="1111"/>
      <c r="N27" s="1117"/>
      <c r="O27" s="1117"/>
      <c r="P27" s="1107"/>
      <c r="Q27" s="1117"/>
      <c r="R27" s="1105"/>
    </row>
    <row r="28" spans="1:18" ht="210" x14ac:dyDescent="0.25">
      <c r="A28" s="1078"/>
      <c r="B28" s="1080"/>
      <c r="C28" s="1082"/>
      <c r="D28" s="1085"/>
      <c r="E28" s="1111"/>
      <c r="F28" s="1114"/>
      <c r="G28" s="1114"/>
      <c r="H28" s="1111"/>
      <c r="I28" s="1111"/>
      <c r="J28" s="264">
        <v>3</v>
      </c>
      <c r="K28" s="266" t="s">
        <v>556</v>
      </c>
      <c r="L28" s="267">
        <v>3</v>
      </c>
      <c r="M28" s="1111"/>
      <c r="N28" s="1117"/>
      <c r="O28" s="1117"/>
      <c r="P28" s="1107"/>
      <c r="Q28" s="1117"/>
      <c r="R28" s="1105"/>
    </row>
    <row r="29" spans="1:18" ht="135" x14ac:dyDescent="0.25">
      <c r="A29" s="1078"/>
      <c r="B29" s="1080"/>
      <c r="C29" s="1082"/>
      <c r="D29" s="1085"/>
      <c r="E29" s="1111"/>
      <c r="F29" s="1114"/>
      <c r="G29" s="1114"/>
      <c r="H29" s="1111"/>
      <c r="I29" s="1111"/>
      <c r="J29" s="264">
        <v>4</v>
      </c>
      <c r="K29" s="266" t="s">
        <v>557</v>
      </c>
      <c r="L29" s="267">
        <v>1</v>
      </c>
      <c r="M29" s="1111"/>
      <c r="N29" s="1117"/>
      <c r="O29" s="1117"/>
      <c r="P29" s="1107"/>
      <c r="Q29" s="1117"/>
      <c r="R29" s="1105"/>
    </row>
    <row r="30" spans="1:18" ht="165" x14ac:dyDescent="0.25">
      <c r="A30" s="1078"/>
      <c r="B30" s="1080"/>
      <c r="C30" s="1083"/>
      <c r="D30" s="1086"/>
      <c r="E30" s="1112"/>
      <c r="F30" s="1115"/>
      <c r="G30" s="1115"/>
      <c r="H30" s="1112"/>
      <c r="I30" s="1112"/>
      <c r="J30" s="264">
        <v>5</v>
      </c>
      <c r="K30" s="266" t="s">
        <v>558</v>
      </c>
      <c r="L30" s="267">
        <v>2</v>
      </c>
      <c r="M30" s="1112"/>
      <c r="N30" s="1118"/>
      <c r="O30" s="1118"/>
      <c r="P30" s="1098"/>
      <c r="Q30" s="1118"/>
      <c r="R30" s="1106"/>
    </row>
    <row r="31" spans="1:18" ht="90" x14ac:dyDescent="0.25">
      <c r="A31" s="1078"/>
      <c r="B31" s="1080"/>
      <c r="C31" s="1080" t="s">
        <v>559</v>
      </c>
      <c r="D31" s="1096">
        <v>0.1</v>
      </c>
      <c r="E31" s="1095" t="s">
        <v>560</v>
      </c>
      <c r="F31" s="1097">
        <v>1</v>
      </c>
      <c r="G31" s="1097">
        <v>1</v>
      </c>
      <c r="H31" s="1099" t="s">
        <v>561</v>
      </c>
      <c r="I31" s="1095" t="s">
        <v>520</v>
      </c>
      <c r="J31" s="261">
        <v>1</v>
      </c>
      <c r="K31" s="265" t="s">
        <v>562</v>
      </c>
      <c r="L31" s="263">
        <v>7</v>
      </c>
      <c r="M31" s="1095" t="s">
        <v>563</v>
      </c>
      <c r="N31" s="1097">
        <v>0.25</v>
      </c>
      <c r="O31" s="1097">
        <v>0.25</v>
      </c>
      <c r="P31" s="1097">
        <v>0.25</v>
      </c>
      <c r="Q31" s="1097">
        <v>0.25</v>
      </c>
      <c r="R31" s="1104">
        <v>16298890.08</v>
      </c>
    </row>
    <row r="32" spans="1:18" x14ac:dyDescent="0.25">
      <c r="A32" s="1078"/>
      <c r="B32" s="1080"/>
      <c r="C32" s="1080"/>
      <c r="D32" s="1096"/>
      <c r="E32" s="1092"/>
      <c r="F32" s="1098"/>
      <c r="G32" s="1098"/>
      <c r="H32" s="1089"/>
      <c r="I32" s="1092"/>
      <c r="J32" s="261">
        <v>2</v>
      </c>
      <c r="K32" s="268" t="s">
        <v>564</v>
      </c>
      <c r="L32" s="269">
        <v>3</v>
      </c>
      <c r="M32" s="1092"/>
      <c r="N32" s="1098"/>
      <c r="O32" s="1098"/>
      <c r="P32" s="1098"/>
      <c r="Q32" s="1098"/>
      <c r="R32" s="1106"/>
    </row>
    <row r="33" spans="1:18" ht="45" x14ac:dyDescent="0.25">
      <c r="A33" s="1078"/>
      <c r="B33" s="1080"/>
      <c r="C33" s="1080" t="s">
        <v>565</v>
      </c>
      <c r="D33" s="1096">
        <v>0.05</v>
      </c>
      <c r="E33" s="1095" t="s">
        <v>566</v>
      </c>
      <c r="F33" s="1097">
        <v>1</v>
      </c>
      <c r="G33" s="1097">
        <v>1</v>
      </c>
      <c r="H33" s="1099" t="s">
        <v>567</v>
      </c>
      <c r="I33" s="1095" t="s">
        <v>520</v>
      </c>
      <c r="J33" s="261">
        <v>1</v>
      </c>
      <c r="K33" s="270" t="s">
        <v>568</v>
      </c>
      <c r="L33" s="269">
        <v>1</v>
      </c>
      <c r="M33" s="1095" t="s">
        <v>569</v>
      </c>
      <c r="N33" s="1097">
        <v>0.25</v>
      </c>
      <c r="O33" s="1097">
        <v>0.25</v>
      </c>
      <c r="P33" s="1097">
        <v>0.25</v>
      </c>
      <c r="Q33" s="1097">
        <v>0.25</v>
      </c>
      <c r="R33" s="1104">
        <v>27164816.800000001</v>
      </c>
    </row>
    <row r="34" spans="1:18" ht="60" x14ac:dyDescent="0.25">
      <c r="A34" s="1078"/>
      <c r="B34" s="1080"/>
      <c r="C34" s="1080"/>
      <c r="D34" s="1096"/>
      <c r="E34" s="1091"/>
      <c r="F34" s="1107"/>
      <c r="G34" s="1107"/>
      <c r="H34" s="1088"/>
      <c r="I34" s="1091"/>
      <c r="J34" s="261">
        <v>2</v>
      </c>
      <c r="K34" s="270" t="s">
        <v>570</v>
      </c>
      <c r="L34" s="269">
        <v>2</v>
      </c>
      <c r="M34" s="1091"/>
      <c r="N34" s="1107"/>
      <c r="O34" s="1107"/>
      <c r="P34" s="1107"/>
      <c r="Q34" s="1107"/>
      <c r="R34" s="1105"/>
    </row>
    <row r="35" spans="1:18" ht="75" x14ac:dyDescent="0.25">
      <c r="A35" s="1078"/>
      <c r="B35" s="1080"/>
      <c r="C35" s="1080"/>
      <c r="D35" s="1096"/>
      <c r="E35" s="1092"/>
      <c r="F35" s="1098"/>
      <c r="G35" s="1098"/>
      <c r="H35" s="1089"/>
      <c r="I35" s="1092"/>
      <c r="J35" s="261">
        <v>3</v>
      </c>
      <c r="K35" s="270" t="s">
        <v>571</v>
      </c>
      <c r="L35" s="269">
        <v>2</v>
      </c>
      <c r="M35" s="1092"/>
      <c r="N35" s="1098"/>
      <c r="O35" s="1098"/>
      <c r="P35" s="1098"/>
      <c r="Q35" s="1098"/>
      <c r="R35" s="1106"/>
    </row>
    <row r="36" spans="1:18" ht="60" x14ac:dyDescent="0.25">
      <c r="A36" s="1078"/>
      <c r="B36" s="1080"/>
      <c r="C36" s="1100" t="s">
        <v>572</v>
      </c>
      <c r="D36" s="1096">
        <v>0.05</v>
      </c>
      <c r="E36" s="1095" t="s">
        <v>573</v>
      </c>
      <c r="F36" s="1101">
        <v>12</v>
      </c>
      <c r="G36" s="1116">
        <v>12</v>
      </c>
      <c r="H36" s="1099" t="s">
        <v>574</v>
      </c>
      <c r="I36" s="1095" t="s">
        <v>520</v>
      </c>
      <c r="J36" s="261">
        <v>1</v>
      </c>
      <c r="K36" s="271" t="s">
        <v>575</v>
      </c>
      <c r="L36" s="272">
        <v>3</v>
      </c>
      <c r="M36" s="1095" t="s">
        <v>576</v>
      </c>
      <c r="N36" s="1116">
        <v>3</v>
      </c>
      <c r="O36" s="1116">
        <v>3</v>
      </c>
      <c r="P36" s="1116">
        <v>3</v>
      </c>
      <c r="Q36" s="1116">
        <v>3</v>
      </c>
      <c r="R36" s="1104">
        <v>10865926.720000001</v>
      </c>
    </row>
    <row r="37" spans="1:18" ht="60" x14ac:dyDescent="0.25">
      <c r="A37" s="1078"/>
      <c r="B37" s="1080"/>
      <c r="C37" s="1100"/>
      <c r="D37" s="1096"/>
      <c r="E37" s="1091"/>
      <c r="F37" s="1102"/>
      <c r="G37" s="1117"/>
      <c r="H37" s="1088"/>
      <c r="I37" s="1091"/>
      <c r="J37" s="261">
        <v>2</v>
      </c>
      <c r="K37" s="271" t="s">
        <v>577</v>
      </c>
      <c r="L37" s="272">
        <v>1</v>
      </c>
      <c r="M37" s="1091"/>
      <c r="N37" s="1117"/>
      <c r="O37" s="1117"/>
      <c r="P37" s="1117"/>
      <c r="Q37" s="1117"/>
      <c r="R37" s="1105"/>
    </row>
    <row r="38" spans="1:18" ht="45" x14ac:dyDescent="0.25">
      <c r="A38" s="1078"/>
      <c r="B38" s="1080"/>
      <c r="C38" s="1100"/>
      <c r="D38" s="1096"/>
      <c r="E38" s="1092"/>
      <c r="F38" s="1103"/>
      <c r="G38" s="1118"/>
      <c r="H38" s="1089"/>
      <c r="I38" s="1092"/>
      <c r="J38" s="261">
        <v>3</v>
      </c>
      <c r="K38" s="271" t="s">
        <v>578</v>
      </c>
      <c r="L38" s="272">
        <v>1</v>
      </c>
      <c r="M38" s="1092"/>
      <c r="N38" s="1118"/>
      <c r="O38" s="1118"/>
      <c r="P38" s="1118"/>
      <c r="Q38" s="1118"/>
      <c r="R38" s="1106"/>
    </row>
    <row r="39" spans="1:18" ht="90" x14ac:dyDescent="0.25">
      <c r="A39" s="1078"/>
      <c r="B39" s="1080"/>
      <c r="C39" s="1100" t="s">
        <v>579</v>
      </c>
      <c r="D39" s="1096">
        <v>0.05</v>
      </c>
      <c r="E39" s="1095" t="s">
        <v>580</v>
      </c>
      <c r="F39" s="1101">
        <v>12</v>
      </c>
      <c r="G39" s="1101">
        <v>12</v>
      </c>
      <c r="H39" s="1095" t="s">
        <v>581</v>
      </c>
      <c r="I39" s="1095" t="s">
        <v>520</v>
      </c>
      <c r="J39" s="261">
        <v>1</v>
      </c>
      <c r="K39" s="271" t="s">
        <v>582</v>
      </c>
      <c r="L39" s="272">
        <v>1</v>
      </c>
      <c r="M39" s="1095" t="s">
        <v>583</v>
      </c>
      <c r="N39" s="1116">
        <v>3</v>
      </c>
      <c r="O39" s="1116">
        <v>3</v>
      </c>
      <c r="P39" s="1116">
        <v>3</v>
      </c>
      <c r="Q39" s="1116">
        <v>3</v>
      </c>
      <c r="R39" s="1104">
        <v>19015371.760000002</v>
      </c>
    </row>
    <row r="40" spans="1:18" ht="90" x14ac:dyDescent="0.25">
      <c r="A40" s="1078"/>
      <c r="B40" s="1080"/>
      <c r="C40" s="1100"/>
      <c r="D40" s="1096"/>
      <c r="E40" s="1091"/>
      <c r="F40" s="1102"/>
      <c r="G40" s="1102"/>
      <c r="H40" s="1091"/>
      <c r="I40" s="1091"/>
      <c r="J40" s="261">
        <v>2</v>
      </c>
      <c r="K40" s="271" t="s">
        <v>584</v>
      </c>
      <c r="L40" s="272">
        <v>2</v>
      </c>
      <c r="M40" s="1091"/>
      <c r="N40" s="1117"/>
      <c r="O40" s="1117"/>
      <c r="P40" s="1117"/>
      <c r="Q40" s="1117"/>
      <c r="R40" s="1105"/>
    </row>
    <row r="41" spans="1:18" ht="90" x14ac:dyDescent="0.25">
      <c r="A41" s="1078"/>
      <c r="B41" s="1080"/>
      <c r="C41" s="1100"/>
      <c r="D41" s="1096"/>
      <c r="E41" s="1091"/>
      <c r="F41" s="1102"/>
      <c r="G41" s="1102"/>
      <c r="H41" s="1091"/>
      <c r="I41" s="1091"/>
      <c r="J41" s="261">
        <v>3</v>
      </c>
      <c r="K41" s="271" t="s">
        <v>585</v>
      </c>
      <c r="L41" s="272">
        <v>1</v>
      </c>
      <c r="M41" s="1091"/>
      <c r="N41" s="1117"/>
      <c r="O41" s="1117"/>
      <c r="P41" s="1117"/>
      <c r="Q41" s="1117"/>
      <c r="R41" s="1105"/>
    </row>
    <row r="42" spans="1:18" ht="90" x14ac:dyDescent="0.25">
      <c r="A42" s="1078"/>
      <c r="B42" s="1080"/>
      <c r="C42" s="1100"/>
      <c r="D42" s="1096"/>
      <c r="E42" s="1092"/>
      <c r="F42" s="1103"/>
      <c r="G42" s="1103"/>
      <c r="H42" s="1092"/>
      <c r="I42" s="1092"/>
      <c r="J42" s="261">
        <v>4</v>
      </c>
      <c r="K42" s="271" t="s">
        <v>586</v>
      </c>
      <c r="L42" s="272">
        <v>1</v>
      </c>
      <c r="M42" s="1092"/>
      <c r="N42" s="1118"/>
      <c r="O42" s="1118"/>
      <c r="P42" s="1118"/>
      <c r="Q42" s="1118"/>
      <c r="R42" s="1106"/>
    </row>
    <row r="43" spans="1:18" ht="195" x14ac:dyDescent="0.25">
      <c r="A43" s="1119" t="s">
        <v>587</v>
      </c>
      <c r="B43" s="1121" t="s">
        <v>588</v>
      </c>
      <c r="C43" s="1080" t="s">
        <v>589</v>
      </c>
      <c r="D43" s="1096">
        <v>0.1</v>
      </c>
      <c r="E43" s="1095" t="s">
        <v>590</v>
      </c>
      <c r="F43" s="1097">
        <v>0.8</v>
      </c>
      <c r="G43" s="1097">
        <v>1</v>
      </c>
      <c r="H43" s="1099" t="s">
        <v>591</v>
      </c>
      <c r="I43" s="1095" t="s">
        <v>520</v>
      </c>
      <c r="J43" s="261">
        <v>1</v>
      </c>
      <c r="K43" s="262" t="s">
        <v>592</v>
      </c>
      <c r="L43" s="263">
        <v>5</v>
      </c>
      <c r="M43" s="1095" t="s">
        <v>593</v>
      </c>
      <c r="N43" s="1097">
        <v>0.25</v>
      </c>
      <c r="O43" s="1097">
        <v>0.25</v>
      </c>
      <c r="P43" s="1097">
        <v>0.25</v>
      </c>
      <c r="Q43" s="1097">
        <v>0.25</v>
      </c>
      <c r="R43" s="1104">
        <v>24448335.119999997</v>
      </c>
    </row>
    <row r="44" spans="1:18" ht="30" x14ac:dyDescent="0.25">
      <c r="A44" s="1119"/>
      <c r="B44" s="1121"/>
      <c r="C44" s="1080"/>
      <c r="D44" s="1096"/>
      <c r="E44" s="1091"/>
      <c r="F44" s="1107"/>
      <c r="G44" s="1107"/>
      <c r="H44" s="1088"/>
      <c r="I44" s="1091"/>
      <c r="J44" s="261">
        <v>2</v>
      </c>
      <c r="K44" s="262" t="s">
        <v>534</v>
      </c>
      <c r="L44" s="263">
        <v>1</v>
      </c>
      <c r="M44" s="1091"/>
      <c r="N44" s="1107"/>
      <c r="O44" s="1107"/>
      <c r="P44" s="1107"/>
      <c r="Q44" s="1107"/>
      <c r="R44" s="1105"/>
    </row>
    <row r="45" spans="1:18" ht="75" x14ac:dyDescent="0.25">
      <c r="A45" s="1119"/>
      <c r="B45" s="1121"/>
      <c r="C45" s="1080"/>
      <c r="D45" s="1096"/>
      <c r="E45" s="1092"/>
      <c r="F45" s="1098"/>
      <c r="G45" s="1098"/>
      <c r="H45" s="1089"/>
      <c r="I45" s="1092"/>
      <c r="J45" s="261">
        <v>3</v>
      </c>
      <c r="K45" s="262" t="s">
        <v>594</v>
      </c>
      <c r="L45" s="263">
        <v>4</v>
      </c>
      <c r="M45" s="1092"/>
      <c r="N45" s="1098"/>
      <c r="O45" s="1098"/>
      <c r="P45" s="1098"/>
      <c r="Q45" s="1098"/>
      <c r="R45" s="1106"/>
    </row>
    <row r="46" spans="1:18" ht="75" x14ac:dyDescent="0.25">
      <c r="A46" s="1119"/>
      <c r="B46" s="1121"/>
      <c r="C46" s="1080" t="s">
        <v>595</v>
      </c>
      <c r="D46" s="1096">
        <v>0.1</v>
      </c>
      <c r="E46" s="1095" t="s">
        <v>596</v>
      </c>
      <c r="F46" s="1097">
        <v>0.85</v>
      </c>
      <c r="G46" s="1097">
        <v>1</v>
      </c>
      <c r="H46" s="1099" t="s">
        <v>597</v>
      </c>
      <c r="I46" s="1095" t="s">
        <v>520</v>
      </c>
      <c r="J46" s="261">
        <v>1</v>
      </c>
      <c r="K46" s="262" t="s">
        <v>598</v>
      </c>
      <c r="L46" s="263">
        <v>6</v>
      </c>
      <c r="M46" s="1095" t="s">
        <v>599</v>
      </c>
      <c r="N46" s="1097">
        <v>0.25</v>
      </c>
      <c r="O46" s="1097">
        <v>0.25</v>
      </c>
      <c r="P46" s="1097">
        <v>0.25</v>
      </c>
      <c r="Q46" s="1097">
        <v>0.25</v>
      </c>
      <c r="R46" s="1104">
        <v>29881298.48</v>
      </c>
    </row>
    <row r="47" spans="1:18" ht="45" x14ac:dyDescent="0.25">
      <c r="A47" s="1119"/>
      <c r="B47" s="1121"/>
      <c r="C47" s="1080"/>
      <c r="D47" s="1096"/>
      <c r="E47" s="1092"/>
      <c r="F47" s="1098"/>
      <c r="G47" s="1098"/>
      <c r="H47" s="1089"/>
      <c r="I47" s="1092"/>
      <c r="J47" s="261">
        <v>2</v>
      </c>
      <c r="K47" s="270" t="s">
        <v>600</v>
      </c>
      <c r="L47" s="263">
        <v>4</v>
      </c>
      <c r="M47" s="1092"/>
      <c r="N47" s="1098"/>
      <c r="O47" s="1098"/>
      <c r="P47" s="1098"/>
      <c r="Q47" s="1098"/>
      <c r="R47" s="1106"/>
    </row>
    <row r="48" spans="1:18" ht="60" x14ac:dyDescent="0.25">
      <c r="A48" s="1119"/>
      <c r="B48" s="1121"/>
      <c r="C48" s="1080" t="s">
        <v>601</v>
      </c>
      <c r="D48" s="1096">
        <v>0.1</v>
      </c>
      <c r="E48" s="1095" t="s">
        <v>602</v>
      </c>
      <c r="F48" s="1129">
        <v>0.85</v>
      </c>
      <c r="G48" s="1097">
        <v>1</v>
      </c>
      <c r="H48" s="1099" t="s">
        <v>603</v>
      </c>
      <c r="I48" s="1095" t="s">
        <v>520</v>
      </c>
      <c r="J48" s="261">
        <v>1</v>
      </c>
      <c r="K48" s="262" t="s">
        <v>604</v>
      </c>
      <c r="L48" s="263">
        <v>4</v>
      </c>
      <c r="M48" s="1095" t="s">
        <v>605</v>
      </c>
      <c r="N48" s="1097">
        <v>0.25</v>
      </c>
      <c r="O48" s="1097">
        <v>0.25</v>
      </c>
      <c r="P48" s="1097">
        <v>0.25</v>
      </c>
      <c r="Q48" s="1097">
        <v>0.25</v>
      </c>
      <c r="R48" s="1104">
        <v>21731853.440000001</v>
      </c>
    </row>
    <row r="49" spans="1:18" ht="30" x14ac:dyDescent="0.25">
      <c r="A49" s="1119"/>
      <c r="B49" s="1121"/>
      <c r="C49" s="1080"/>
      <c r="D49" s="1096"/>
      <c r="E49" s="1091"/>
      <c r="F49" s="1130"/>
      <c r="G49" s="1107"/>
      <c r="H49" s="1088"/>
      <c r="I49" s="1091"/>
      <c r="J49" s="261">
        <v>2</v>
      </c>
      <c r="K49" s="262" t="s">
        <v>606</v>
      </c>
      <c r="L49" s="263">
        <v>2</v>
      </c>
      <c r="M49" s="1091"/>
      <c r="N49" s="1107"/>
      <c r="O49" s="1107"/>
      <c r="P49" s="1107"/>
      <c r="Q49" s="1107"/>
      <c r="R49" s="1105"/>
    </row>
    <row r="50" spans="1:18" ht="30.75" thickBot="1" x14ac:dyDescent="0.3">
      <c r="A50" s="1120"/>
      <c r="B50" s="1122"/>
      <c r="C50" s="1127"/>
      <c r="D50" s="1128"/>
      <c r="E50" s="1125"/>
      <c r="F50" s="1131"/>
      <c r="G50" s="1126"/>
      <c r="H50" s="1123"/>
      <c r="I50" s="1125"/>
      <c r="J50" s="273">
        <v>3</v>
      </c>
      <c r="K50" s="274" t="s">
        <v>607</v>
      </c>
      <c r="L50" s="275">
        <v>4</v>
      </c>
      <c r="M50" s="1125"/>
      <c r="N50" s="1126"/>
      <c r="O50" s="1126"/>
      <c r="P50" s="1126"/>
      <c r="Q50" s="1126"/>
      <c r="R50" s="1106"/>
    </row>
    <row r="51" spans="1:18" x14ac:dyDescent="0.25">
      <c r="A51" s="1124"/>
      <c r="B51" s="1124"/>
      <c r="C51" s="1124"/>
      <c r="D51" s="1124"/>
      <c r="E51" s="1124"/>
      <c r="F51" s="1124"/>
      <c r="G51" s="1124"/>
      <c r="H51" s="1124"/>
      <c r="I51" s="182"/>
      <c r="J51" s="182"/>
      <c r="K51" s="276"/>
      <c r="L51" s="277"/>
      <c r="M51" s="182"/>
      <c r="N51" s="182"/>
      <c r="O51" s="182"/>
      <c r="P51" s="182"/>
      <c r="Q51" s="182"/>
      <c r="R51" s="278"/>
    </row>
    <row r="52" spans="1:18" x14ac:dyDescent="0.25">
      <c r="A52" s="1124"/>
      <c r="B52" s="1124"/>
      <c r="C52" s="1124"/>
      <c r="D52" s="1124"/>
      <c r="E52" s="1124"/>
      <c r="F52" s="1124"/>
      <c r="G52" s="1124"/>
      <c r="H52" s="1124"/>
      <c r="I52" s="182"/>
      <c r="J52" s="182"/>
      <c r="K52" s="276"/>
      <c r="L52" s="277"/>
      <c r="M52" s="182"/>
      <c r="N52" s="182"/>
      <c r="O52" s="182"/>
      <c r="P52" s="182"/>
      <c r="Q52" s="182"/>
      <c r="R52" s="278"/>
    </row>
    <row r="53" spans="1:18" x14ac:dyDescent="0.25">
      <c r="A53" s="180"/>
      <c r="B53" s="209"/>
      <c r="C53" s="209"/>
      <c r="D53" s="279"/>
      <c r="E53" s="180"/>
      <c r="F53" s="209"/>
      <c r="G53" s="209"/>
      <c r="H53" s="210"/>
      <c r="I53" s="211"/>
      <c r="J53" s="211"/>
      <c r="K53" s="211"/>
      <c r="L53" s="180"/>
      <c r="M53" s="212"/>
      <c r="N53" s="213"/>
      <c r="O53" s="785"/>
      <c r="P53" s="785"/>
      <c r="Q53" s="182"/>
      <c r="R53" s="280"/>
    </row>
    <row r="54" spans="1:18" x14ac:dyDescent="0.25">
      <c r="A54" s="181"/>
      <c r="B54" s="786" t="s">
        <v>52</v>
      </c>
      <c r="C54" s="786"/>
      <c r="D54" s="786"/>
      <c r="E54" s="215"/>
      <c r="F54" s="787" t="s">
        <v>53</v>
      </c>
      <c r="G54" s="787"/>
      <c r="H54" s="787"/>
      <c r="I54" s="175"/>
      <c r="J54" s="787" t="s">
        <v>53</v>
      </c>
      <c r="K54" s="787"/>
      <c r="L54" s="787"/>
      <c r="M54" s="215"/>
      <c r="N54" s="787" t="s">
        <v>54</v>
      </c>
      <c r="O54" s="787"/>
      <c r="P54" s="787"/>
      <c r="Q54" s="787"/>
      <c r="R54" s="150"/>
    </row>
    <row r="55" spans="1:18" x14ac:dyDescent="0.25">
      <c r="A55" s="181"/>
      <c r="B55" s="781" t="s">
        <v>608</v>
      </c>
      <c r="C55" s="781"/>
      <c r="D55" s="781"/>
      <c r="E55" s="216"/>
      <c r="F55" s="782" t="s">
        <v>56</v>
      </c>
      <c r="G55" s="782"/>
      <c r="H55" s="782"/>
      <c r="I55" s="175"/>
      <c r="J55" s="782" t="s">
        <v>57</v>
      </c>
      <c r="K55" s="782"/>
      <c r="L55" s="782"/>
      <c r="M55" s="215"/>
      <c r="N55" s="783" t="s">
        <v>58</v>
      </c>
      <c r="O55" s="783"/>
      <c r="P55" s="783"/>
      <c r="Q55" s="783"/>
      <c r="R55" s="150"/>
    </row>
    <row r="56" spans="1:18" x14ac:dyDescent="0.25">
      <c r="A56" s="181"/>
      <c r="B56" s="281"/>
      <c r="C56" s="281"/>
      <c r="D56" s="282"/>
      <c r="E56" s="216"/>
      <c r="F56" s="283"/>
      <c r="G56" s="283"/>
      <c r="H56" s="283"/>
      <c r="I56" s="175"/>
      <c r="J56" s="283"/>
      <c r="K56" s="283"/>
      <c r="L56" s="283"/>
      <c r="M56" s="215"/>
      <c r="N56" s="284"/>
      <c r="O56" s="284"/>
      <c r="P56" s="284"/>
      <c r="Q56" s="284"/>
      <c r="R56" s="150"/>
    </row>
    <row r="57" spans="1:18" x14ac:dyDescent="0.25">
      <c r="A57" s="181"/>
      <c r="B57" s="181"/>
      <c r="C57" s="285"/>
      <c r="D57" s="286"/>
      <c r="E57" s="287"/>
      <c r="F57" s="221"/>
      <c r="G57" s="221"/>
      <c r="H57" s="288"/>
      <c r="I57" s="176"/>
      <c r="J57" s="221"/>
      <c r="K57" s="215"/>
      <c r="L57" s="289"/>
      <c r="M57" s="215"/>
      <c r="N57" s="216"/>
      <c r="O57" s="216"/>
      <c r="P57" s="216"/>
      <c r="Q57" s="150"/>
      <c r="R57" s="150"/>
    </row>
    <row r="58" spans="1:18" x14ac:dyDescent="0.25">
      <c r="A58" s="150"/>
      <c r="B58" s="150"/>
      <c r="C58" s="150"/>
      <c r="D58" s="290"/>
      <c r="E58" s="151"/>
      <c r="F58" s="150"/>
      <c r="G58" s="150"/>
      <c r="H58" s="150"/>
      <c r="I58" s="150"/>
      <c r="J58" s="150"/>
      <c r="K58" s="175"/>
      <c r="L58" s="176"/>
      <c r="M58" s="175"/>
      <c r="N58" s="150"/>
      <c r="O58" s="176"/>
      <c r="P58" s="175"/>
      <c r="Q58" s="150"/>
      <c r="R58" s="150"/>
    </row>
    <row r="59" spans="1:18" x14ac:dyDescent="0.25">
      <c r="A59" s="150"/>
      <c r="B59" s="150"/>
      <c r="C59" s="150"/>
      <c r="D59" s="290"/>
      <c r="E59" s="151"/>
      <c r="F59" s="150"/>
      <c r="G59" s="150"/>
      <c r="H59" s="150"/>
      <c r="I59" s="150"/>
      <c r="J59" s="150"/>
      <c r="K59" s="150"/>
      <c r="L59" s="151"/>
      <c r="M59" s="150"/>
      <c r="N59" s="150"/>
      <c r="O59" s="151"/>
      <c r="P59" s="150"/>
      <c r="Q59" s="150"/>
      <c r="R59" s="150"/>
    </row>
    <row r="60" spans="1:18" x14ac:dyDescent="0.25">
      <c r="A60" s="784" t="s">
        <v>59</v>
      </c>
      <c r="B60" s="784"/>
      <c r="C60" s="784"/>
      <c r="D60" s="784"/>
      <c r="E60" s="784"/>
      <c r="F60" s="784"/>
      <c r="G60" s="784"/>
      <c r="H60" s="784"/>
      <c r="I60" s="784"/>
      <c r="J60" s="784"/>
      <c r="K60" s="784"/>
      <c r="L60" s="784"/>
      <c r="M60" s="784"/>
      <c r="N60" s="784"/>
      <c r="O60" s="784"/>
      <c r="P60" s="784"/>
      <c r="Q60" s="784"/>
      <c r="R60" s="190"/>
    </row>
    <row r="61" spans="1:18" x14ac:dyDescent="0.25">
      <c r="A61" s="595"/>
      <c r="B61" s="595"/>
      <c r="C61" s="595"/>
      <c r="D61" s="595"/>
      <c r="E61" s="595"/>
      <c r="F61" s="595"/>
      <c r="G61" s="595"/>
      <c r="H61" s="595"/>
      <c r="I61" s="595"/>
      <c r="J61" s="176"/>
      <c r="K61" s="150"/>
      <c r="L61" s="151"/>
      <c r="M61" s="150"/>
      <c r="N61" s="150"/>
      <c r="O61" s="151"/>
      <c r="P61" s="150"/>
      <c r="Q61" s="150"/>
      <c r="R61" s="150"/>
    </row>
    <row r="62" spans="1:18" x14ac:dyDescent="0.25">
      <c r="A62" s="595"/>
      <c r="B62" s="595"/>
      <c r="C62" s="595"/>
      <c r="D62" s="595"/>
      <c r="E62" s="595"/>
      <c r="F62" s="595"/>
      <c r="G62" s="595"/>
      <c r="H62" s="595"/>
      <c r="I62" s="595"/>
      <c r="J62" s="176"/>
      <c r="K62" s="150"/>
      <c r="L62" s="151"/>
      <c r="M62" s="150"/>
      <c r="N62" s="150"/>
      <c r="O62" s="151"/>
      <c r="P62" s="150"/>
      <c r="Q62" s="150"/>
      <c r="R62" s="150"/>
    </row>
    <row r="63" spans="1:18" x14ac:dyDescent="0.25">
      <c r="A63" s="668" t="s">
        <v>60</v>
      </c>
      <c r="B63" s="668"/>
      <c r="C63" s="669" t="s">
        <v>220</v>
      </c>
      <c r="D63" s="669"/>
      <c r="E63" s="669"/>
      <c r="F63" s="669"/>
      <c r="G63" s="669"/>
      <c r="H63" s="669"/>
      <c r="I63" s="788"/>
      <c r="J63" s="788"/>
      <c r="K63" s="788"/>
      <c r="L63" s="788"/>
      <c r="M63" s="788"/>
      <c r="N63" s="788"/>
      <c r="O63" s="788"/>
      <c r="P63" s="788"/>
      <c r="Q63" s="788"/>
      <c r="R63" s="788"/>
    </row>
    <row r="64" spans="1:18" x14ac:dyDescent="0.25">
      <c r="A64" s="668" t="s">
        <v>62</v>
      </c>
      <c r="B64" s="668"/>
      <c r="C64" s="669" t="s">
        <v>221</v>
      </c>
      <c r="D64" s="669"/>
      <c r="E64" s="669"/>
      <c r="F64" s="669"/>
      <c r="G64" s="669"/>
      <c r="H64" s="669"/>
      <c r="I64" s="788"/>
      <c r="J64" s="788"/>
      <c r="K64" s="788"/>
      <c r="L64" s="788"/>
      <c r="M64" s="788"/>
      <c r="N64" s="788"/>
      <c r="O64" s="788"/>
      <c r="P64" s="788"/>
      <c r="Q64" s="788"/>
      <c r="R64" s="788"/>
    </row>
    <row r="65" spans="1:18" x14ac:dyDescent="0.25">
      <c r="A65" s="669" t="s">
        <v>64</v>
      </c>
      <c r="B65" s="669"/>
      <c r="C65" s="669" t="s">
        <v>65</v>
      </c>
      <c r="D65" s="669"/>
      <c r="E65" s="669"/>
      <c r="F65" s="669"/>
      <c r="G65" s="669"/>
      <c r="H65" s="669"/>
      <c r="I65" s="788"/>
      <c r="J65" s="788"/>
      <c r="K65" s="788"/>
      <c r="L65" s="788"/>
      <c r="M65" s="788"/>
      <c r="N65" s="788"/>
      <c r="O65" s="788"/>
      <c r="P65" s="788"/>
      <c r="Q65" s="788"/>
      <c r="R65" s="788"/>
    </row>
    <row r="66" spans="1:18" x14ac:dyDescent="0.25">
      <c r="A66" s="669" t="s">
        <v>66</v>
      </c>
      <c r="B66" s="669"/>
      <c r="C66" s="676" t="s">
        <v>222</v>
      </c>
      <c r="D66" s="676"/>
      <c r="E66" s="676"/>
      <c r="F66" s="676"/>
      <c r="G66" s="676"/>
      <c r="H66" s="676"/>
      <c r="I66" s="788"/>
      <c r="J66" s="788"/>
      <c r="K66" s="788"/>
      <c r="L66" s="788"/>
      <c r="M66" s="788"/>
      <c r="N66" s="788"/>
      <c r="O66" s="788"/>
      <c r="P66" s="788"/>
      <c r="Q66" s="788"/>
      <c r="R66" s="788"/>
    </row>
    <row r="67" spans="1:18" x14ac:dyDescent="0.25">
      <c r="A67" s="217" t="s">
        <v>68</v>
      </c>
      <c r="B67" s="217"/>
      <c r="C67" s="676" t="s">
        <v>69</v>
      </c>
      <c r="D67" s="676"/>
      <c r="E67" s="676"/>
      <c r="F67" s="676"/>
      <c r="G67" s="676"/>
      <c r="H67" s="676"/>
      <c r="I67" s="185"/>
      <c r="J67" s="185"/>
      <c r="K67" s="185"/>
      <c r="L67" s="218"/>
      <c r="M67" s="218"/>
      <c r="N67" s="185"/>
      <c r="O67" s="185"/>
      <c r="P67" s="185"/>
      <c r="Q67" s="185"/>
      <c r="R67" s="185"/>
    </row>
    <row r="68" spans="1:18" x14ac:dyDescent="0.25">
      <c r="A68" s="674" t="s">
        <v>70</v>
      </c>
      <c r="B68" s="674"/>
      <c r="C68" s="674" t="s">
        <v>71</v>
      </c>
      <c r="D68" s="674"/>
      <c r="E68" s="674"/>
      <c r="F68" s="674"/>
      <c r="G68" s="674"/>
      <c r="H68" s="674"/>
      <c r="I68" s="788"/>
      <c r="J68" s="788"/>
      <c r="K68" s="788"/>
      <c r="L68" s="788"/>
      <c r="M68" s="788"/>
      <c r="N68" s="788"/>
      <c r="O68" s="788"/>
      <c r="P68" s="788"/>
      <c r="Q68" s="788"/>
      <c r="R68" s="788"/>
    </row>
    <row r="69" spans="1:18" x14ac:dyDescent="0.25">
      <c r="A69" s="674" t="s">
        <v>72</v>
      </c>
      <c r="B69" s="674"/>
      <c r="C69" s="675" t="s">
        <v>73</v>
      </c>
      <c r="D69" s="675"/>
      <c r="E69" s="675"/>
      <c r="F69" s="675"/>
      <c r="G69" s="675"/>
      <c r="H69" s="675"/>
      <c r="I69" s="788"/>
      <c r="J69" s="788"/>
      <c r="K69" s="788"/>
      <c r="L69" s="788"/>
      <c r="M69" s="788"/>
      <c r="N69" s="788"/>
      <c r="O69" s="788"/>
      <c r="P69" s="788"/>
      <c r="Q69" s="788"/>
      <c r="R69" s="788"/>
    </row>
    <row r="70" spans="1:18" x14ac:dyDescent="0.25">
      <c r="A70" s="674" t="s">
        <v>74</v>
      </c>
      <c r="B70" s="674"/>
      <c r="C70" s="675" t="s">
        <v>75</v>
      </c>
      <c r="D70" s="675"/>
      <c r="E70" s="675"/>
      <c r="F70" s="675"/>
      <c r="G70" s="675"/>
      <c r="H70" s="675"/>
      <c r="I70" s="788"/>
      <c r="J70" s="788"/>
      <c r="K70" s="788"/>
      <c r="L70" s="788"/>
      <c r="M70" s="788"/>
      <c r="N70" s="788"/>
      <c r="O70" s="788"/>
      <c r="P70" s="788"/>
      <c r="Q70" s="788"/>
      <c r="R70" s="788"/>
    </row>
    <row r="71" spans="1:18" x14ac:dyDescent="0.25">
      <c r="A71" s="674" t="s">
        <v>76</v>
      </c>
      <c r="B71" s="674"/>
      <c r="C71" s="669" t="s">
        <v>77</v>
      </c>
      <c r="D71" s="669"/>
      <c r="E71" s="669"/>
      <c r="F71" s="669"/>
      <c r="G71" s="669"/>
      <c r="H71" s="669"/>
      <c r="I71" s="788"/>
      <c r="J71" s="788"/>
      <c r="K71" s="788"/>
      <c r="L71" s="788"/>
      <c r="M71" s="788"/>
      <c r="N71" s="788"/>
      <c r="O71" s="788"/>
      <c r="P71" s="788"/>
      <c r="Q71" s="788"/>
      <c r="R71" s="788"/>
    </row>
    <row r="72" spans="1:18" x14ac:dyDescent="0.25">
      <c r="A72" s="674" t="s">
        <v>78</v>
      </c>
      <c r="B72" s="674"/>
      <c r="C72" s="669" t="s">
        <v>223</v>
      </c>
      <c r="D72" s="669"/>
      <c r="E72" s="669"/>
      <c r="F72" s="669"/>
      <c r="G72" s="669"/>
      <c r="H72" s="669"/>
      <c r="I72" s="788"/>
      <c r="J72" s="788"/>
      <c r="K72" s="788"/>
      <c r="L72" s="788"/>
      <c r="M72" s="788"/>
      <c r="N72" s="788"/>
      <c r="O72" s="788"/>
      <c r="P72" s="788"/>
      <c r="Q72" s="788"/>
      <c r="R72" s="788"/>
    </row>
    <row r="73" spans="1:18" x14ac:dyDescent="0.25">
      <c r="A73" s="674" t="s">
        <v>13</v>
      </c>
      <c r="B73" s="674"/>
      <c r="C73" s="669" t="s">
        <v>80</v>
      </c>
      <c r="D73" s="669"/>
      <c r="E73" s="669"/>
      <c r="F73" s="669"/>
      <c r="G73" s="669"/>
      <c r="H73" s="669"/>
      <c r="I73" s="788"/>
      <c r="J73" s="788"/>
      <c r="K73" s="788"/>
      <c r="L73" s="788"/>
      <c r="M73" s="788"/>
      <c r="N73" s="788"/>
      <c r="O73" s="788"/>
      <c r="P73" s="788"/>
      <c r="Q73" s="788"/>
      <c r="R73" s="788"/>
    </row>
    <row r="74" spans="1:18" x14ac:dyDescent="0.25">
      <c r="A74" s="674" t="s">
        <v>81</v>
      </c>
      <c r="B74" s="674"/>
      <c r="C74" s="676" t="s">
        <v>82</v>
      </c>
      <c r="D74" s="676"/>
      <c r="E74" s="676"/>
      <c r="F74" s="676"/>
      <c r="G74" s="676"/>
      <c r="H74" s="676"/>
      <c r="I74" s="788"/>
      <c r="J74" s="788"/>
      <c r="K74" s="788"/>
      <c r="L74" s="788"/>
      <c r="M74" s="788"/>
      <c r="N74" s="788"/>
      <c r="O74" s="788"/>
      <c r="P74" s="788"/>
      <c r="Q74" s="788"/>
      <c r="R74" s="788"/>
    </row>
    <row r="75" spans="1:18" ht="28.5" x14ac:dyDescent="0.25">
      <c r="A75" s="191" t="s">
        <v>15</v>
      </c>
      <c r="B75" s="191"/>
      <c r="C75" s="676" t="s">
        <v>224</v>
      </c>
      <c r="D75" s="676"/>
      <c r="E75" s="676"/>
      <c r="F75" s="676"/>
      <c r="G75" s="676"/>
      <c r="H75" s="676"/>
      <c r="I75" s="185"/>
      <c r="J75" s="185"/>
      <c r="K75" s="185"/>
      <c r="L75" s="218"/>
      <c r="M75" s="185"/>
      <c r="N75" s="185"/>
      <c r="O75" s="185"/>
      <c r="P75" s="185"/>
      <c r="Q75" s="185"/>
      <c r="R75" s="185"/>
    </row>
    <row r="76" spans="1:18" x14ac:dyDescent="0.25">
      <c r="A76" s="674" t="s">
        <v>84</v>
      </c>
      <c r="B76" s="674"/>
      <c r="C76" s="676" t="s">
        <v>85</v>
      </c>
      <c r="D76" s="676"/>
      <c r="E76" s="676"/>
      <c r="F76" s="676"/>
      <c r="G76" s="676"/>
      <c r="H76" s="676"/>
      <c r="I76" s="788"/>
      <c r="J76" s="788"/>
      <c r="K76" s="788"/>
      <c r="L76" s="788"/>
      <c r="M76" s="788"/>
      <c r="N76" s="788"/>
      <c r="O76" s="788"/>
      <c r="P76" s="788"/>
      <c r="Q76" s="788"/>
      <c r="R76" s="788"/>
    </row>
    <row r="77" spans="1:18" x14ac:dyDescent="0.25">
      <c r="A77" s="668" t="s">
        <v>86</v>
      </c>
      <c r="B77" s="668"/>
      <c r="C77" s="674" t="s">
        <v>87</v>
      </c>
      <c r="D77" s="674"/>
      <c r="E77" s="674"/>
      <c r="F77" s="674"/>
      <c r="G77" s="674"/>
      <c r="H77" s="674"/>
      <c r="I77" s="788"/>
      <c r="J77" s="788"/>
      <c r="K77" s="788"/>
      <c r="L77" s="788"/>
      <c r="M77" s="788"/>
      <c r="N77" s="788"/>
      <c r="O77" s="788"/>
      <c r="P77" s="788"/>
      <c r="Q77" s="788"/>
      <c r="R77" s="788"/>
    </row>
    <row r="78" spans="1:18" x14ac:dyDescent="0.25">
      <c r="A78" s="219" t="s">
        <v>88</v>
      </c>
      <c r="B78" s="219"/>
      <c r="C78" s="675" t="s">
        <v>225</v>
      </c>
      <c r="D78" s="675"/>
      <c r="E78" s="675"/>
      <c r="F78" s="675"/>
      <c r="G78" s="675"/>
      <c r="H78" s="675"/>
      <c r="I78" s="185"/>
      <c r="J78" s="185"/>
      <c r="K78" s="185"/>
      <c r="L78" s="218"/>
      <c r="M78" s="185"/>
      <c r="N78" s="185"/>
      <c r="O78" s="185"/>
      <c r="P78" s="185"/>
      <c r="Q78" s="185"/>
      <c r="R78" s="185"/>
    </row>
    <row r="79" spans="1:18" x14ac:dyDescent="0.25">
      <c r="A79" s="668" t="s">
        <v>226</v>
      </c>
      <c r="B79" s="668"/>
      <c r="C79" s="675" t="s">
        <v>382</v>
      </c>
      <c r="D79" s="675"/>
      <c r="E79" s="675"/>
      <c r="F79" s="675"/>
      <c r="G79" s="675"/>
      <c r="H79" s="675"/>
      <c r="I79" s="788"/>
      <c r="J79" s="788"/>
      <c r="K79" s="788"/>
      <c r="L79" s="788"/>
      <c r="M79" s="788"/>
      <c r="N79" s="788"/>
      <c r="O79" s="788"/>
      <c r="P79" s="788"/>
      <c r="Q79" s="788"/>
      <c r="R79" s="788"/>
    </row>
    <row r="80" spans="1:18" x14ac:dyDescent="0.25">
      <c r="A80" s="668" t="s">
        <v>228</v>
      </c>
      <c r="B80" s="668"/>
      <c r="C80" s="1132" t="s">
        <v>229</v>
      </c>
      <c r="D80" s="1132"/>
      <c r="E80" s="1132"/>
      <c r="F80" s="1132"/>
      <c r="G80" s="1132"/>
      <c r="H80" s="1132"/>
      <c r="I80" s="1132"/>
      <c r="J80" s="1132"/>
      <c r="K80" s="1132"/>
      <c r="L80" s="291"/>
      <c r="M80" s="291"/>
      <c r="N80" s="291"/>
      <c r="O80" s="291"/>
      <c r="P80" s="291"/>
      <c r="Q80" s="291"/>
      <c r="R80" s="291"/>
    </row>
    <row r="81" spans="1:18" x14ac:dyDescent="0.25">
      <c r="A81" s="220" t="s">
        <v>230</v>
      </c>
      <c r="B81" s="221"/>
      <c r="C81" s="675" t="s">
        <v>231</v>
      </c>
      <c r="D81" s="675"/>
      <c r="E81" s="675"/>
      <c r="F81" s="675"/>
      <c r="G81" s="675"/>
      <c r="H81" s="675"/>
      <c r="I81" s="790"/>
      <c r="J81" s="790"/>
      <c r="K81" s="790"/>
      <c r="L81" s="790"/>
      <c r="M81" s="790"/>
      <c r="N81" s="790"/>
      <c r="O81" s="790"/>
      <c r="P81" s="790"/>
      <c r="Q81" s="790"/>
      <c r="R81" s="790"/>
    </row>
    <row r="82" spans="1:18" x14ac:dyDescent="0.25">
      <c r="A82" s="171"/>
      <c r="B82" s="171"/>
      <c r="C82" s="171"/>
      <c r="D82" s="292"/>
      <c r="E82" s="293"/>
      <c r="F82" s="171"/>
      <c r="G82" s="171"/>
      <c r="H82" s="171"/>
      <c r="I82" s="171"/>
      <c r="J82" s="171"/>
      <c r="K82" s="171"/>
      <c r="L82" s="293"/>
      <c r="M82" s="171"/>
      <c r="N82" s="171"/>
      <c r="O82" s="171"/>
      <c r="P82" s="171"/>
      <c r="Q82" s="171"/>
      <c r="R82" s="171"/>
    </row>
  </sheetData>
  <mergeCells count="215">
    <mergeCell ref="A80:B80"/>
    <mergeCell ref="C80:K80"/>
    <mergeCell ref="C81:H81"/>
    <mergeCell ref="I81:R81"/>
    <mergeCell ref="A77:B77"/>
    <mergeCell ref="C77:H77"/>
    <mergeCell ref="I77:R77"/>
    <mergeCell ref="C78:H78"/>
    <mergeCell ref="A79:B79"/>
    <mergeCell ref="C79:H79"/>
    <mergeCell ref="I79:R79"/>
    <mergeCell ref="A74:B74"/>
    <mergeCell ref="C74:H74"/>
    <mergeCell ref="I74:R74"/>
    <mergeCell ref="C75:H75"/>
    <mergeCell ref="A76:B76"/>
    <mergeCell ref="C76:H76"/>
    <mergeCell ref="I76:R76"/>
    <mergeCell ref="A72:B72"/>
    <mergeCell ref="C72:H72"/>
    <mergeCell ref="I72:R72"/>
    <mergeCell ref="A73:B73"/>
    <mergeCell ref="C73:H73"/>
    <mergeCell ref="I73:R73"/>
    <mergeCell ref="A70:B70"/>
    <mergeCell ref="C70:H70"/>
    <mergeCell ref="I70:R70"/>
    <mergeCell ref="A71:B71"/>
    <mergeCell ref="C71:H71"/>
    <mergeCell ref="I71:R71"/>
    <mergeCell ref="C67:H67"/>
    <mergeCell ref="A68:B68"/>
    <mergeCell ref="C68:H68"/>
    <mergeCell ref="I68:R68"/>
    <mergeCell ref="A69:B69"/>
    <mergeCell ref="C69:H69"/>
    <mergeCell ref="I69:R69"/>
    <mergeCell ref="A65:B65"/>
    <mergeCell ref="C65:H65"/>
    <mergeCell ref="I65:R65"/>
    <mergeCell ref="A66:B66"/>
    <mergeCell ref="C66:H66"/>
    <mergeCell ref="I66:R66"/>
    <mergeCell ref="A62:I62"/>
    <mergeCell ref="A63:B63"/>
    <mergeCell ref="C63:H63"/>
    <mergeCell ref="I63:R63"/>
    <mergeCell ref="A64:B64"/>
    <mergeCell ref="C64:H64"/>
    <mergeCell ref="I64:R64"/>
    <mergeCell ref="B55:D55"/>
    <mergeCell ref="F55:H55"/>
    <mergeCell ref="J55:L55"/>
    <mergeCell ref="N55:Q55"/>
    <mergeCell ref="A60:Q60"/>
    <mergeCell ref="A61:I61"/>
    <mergeCell ref="R48:R50"/>
    <mergeCell ref="A51:H52"/>
    <mergeCell ref="O53:P53"/>
    <mergeCell ref="B54:D54"/>
    <mergeCell ref="F54:H54"/>
    <mergeCell ref="J54:L54"/>
    <mergeCell ref="N54:Q54"/>
    <mergeCell ref="I48:I50"/>
    <mergeCell ref="M48:M50"/>
    <mergeCell ref="N48:N50"/>
    <mergeCell ref="O48:O50"/>
    <mergeCell ref="P48:P50"/>
    <mergeCell ref="Q48:Q50"/>
    <mergeCell ref="C48:C50"/>
    <mergeCell ref="D48:D50"/>
    <mergeCell ref="E48:E50"/>
    <mergeCell ref="F48:F50"/>
    <mergeCell ref="G48:G50"/>
    <mergeCell ref="O46:O47"/>
    <mergeCell ref="P46:P47"/>
    <mergeCell ref="Q46:Q47"/>
    <mergeCell ref="R46:R47"/>
    <mergeCell ref="P43:P45"/>
    <mergeCell ref="Q43:Q45"/>
    <mergeCell ref="R43:R45"/>
    <mergeCell ref="M43:M45"/>
    <mergeCell ref="N43:N45"/>
    <mergeCell ref="O43:O45"/>
    <mergeCell ref="G46:G47"/>
    <mergeCell ref="H46:H47"/>
    <mergeCell ref="I46:I47"/>
    <mergeCell ref="G43:G45"/>
    <mergeCell ref="H43:H45"/>
    <mergeCell ref="I43:I45"/>
    <mergeCell ref="H48:H50"/>
    <mergeCell ref="M46:M47"/>
    <mergeCell ref="N46:N47"/>
    <mergeCell ref="A43:A50"/>
    <mergeCell ref="B43:B50"/>
    <mergeCell ref="C43:C45"/>
    <mergeCell ref="D43:D45"/>
    <mergeCell ref="E43:E45"/>
    <mergeCell ref="F43:F45"/>
    <mergeCell ref="C46:C47"/>
    <mergeCell ref="D46:D47"/>
    <mergeCell ref="E46:E47"/>
    <mergeCell ref="F46:F47"/>
    <mergeCell ref="G36:G38"/>
    <mergeCell ref="H36:H38"/>
    <mergeCell ref="R36:R38"/>
    <mergeCell ref="C39:C42"/>
    <mergeCell ref="D39:D42"/>
    <mergeCell ref="E39:E42"/>
    <mergeCell ref="F39:F42"/>
    <mergeCell ref="G39:G42"/>
    <mergeCell ref="H39:H42"/>
    <mergeCell ref="I39:I42"/>
    <mergeCell ref="M39:M42"/>
    <mergeCell ref="N39:N42"/>
    <mergeCell ref="I36:I38"/>
    <mergeCell ref="M36:M38"/>
    <mergeCell ref="N36:N38"/>
    <mergeCell ref="O36:O38"/>
    <mergeCell ref="P36:P38"/>
    <mergeCell ref="Q36:Q38"/>
    <mergeCell ref="O39:O42"/>
    <mergeCell ref="P39:P42"/>
    <mergeCell ref="Q39:Q42"/>
    <mergeCell ref="R39:R42"/>
    <mergeCell ref="R31:R32"/>
    <mergeCell ref="C33:C35"/>
    <mergeCell ref="D33:D35"/>
    <mergeCell ref="E33:E35"/>
    <mergeCell ref="F33:F35"/>
    <mergeCell ref="G33:G35"/>
    <mergeCell ref="H33:H35"/>
    <mergeCell ref="I33:I35"/>
    <mergeCell ref="M33:M35"/>
    <mergeCell ref="N33:N35"/>
    <mergeCell ref="I31:I32"/>
    <mergeCell ref="M31:M32"/>
    <mergeCell ref="N31:N32"/>
    <mergeCell ref="O31:O32"/>
    <mergeCell ref="P31:P32"/>
    <mergeCell ref="Q31:Q32"/>
    <mergeCell ref="O33:O35"/>
    <mergeCell ref="P33:P35"/>
    <mergeCell ref="Q33:Q35"/>
    <mergeCell ref="R33:R35"/>
    <mergeCell ref="J20:J21"/>
    <mergeCell ref="K20:K21"/>
    <mergeCell ref="L20:L21"/>
    <mergeCell ref="M20:M25"/>
    <mergeCell ref="R20:R30"/>
    <mergeCell ref="J22:J23"/>
    <mergeCell ref="K22:K23"/>
    <mergeCell ref="L22:L23"/>
    <mergeCell ref="E26:E30"/>
    <mergeCell ref="F26:F30"/>
    <mergeCell ref="G26:G30"/>
    <mergeCell ref="H26:H30"/>
    <mergeCell ref="I26:I30"/>
    <mergeCell ref="M26:M30"/>
    <mergeCell ref="N26:N30"/>
    <mergeCell ref="O26:O30"/>
    <mergeCell ref="P26:P30"/>
    <mergeCell ref="Q26:Q30"/>
    <mergeCell ref="M13:M16"/>
    <mergeCell ref="R13:R19"/>
    <mergeCell ref="E17:E19"/>
    <mergeCell ref="F17:F19"/>
    <mergeCell ref="G17:G19"/>
    <mergeCell ref="H17:H19"/>
    <mergeCell ref="I17:I19"/>
    <mergeCell ref="M17:M19"/>
    <mergeCell ref="N17:N19"/>
    <mergeCell ref="O17:O19"/>
    <mergeCell ref="P17:P19"/>
    <mergeCell ref="Q17:Q19"/>
    <mergeCell ref="A13:A42"/>
    <mergeCell ref="B13:B42"/>
    <mergeCell ref="C13:C19"/>
    <mergeCell ref="D13:D19"/>
    <mergeCell ref="H13:H16"/>
    <mergeCell ref="I13:I16"/>
    <mergeCell ref="F10:F12"/>
    <mergeCell ref="G10:G12"/>
    <mergeCell ref="H10:H12"/>
    <mergeCell ref="I10:I12"/>
    <mergeCell ref="C20:C30"/>
    <mergeCell ref="D20:D30"/>
    <mergeCell ref="H20:H25"/>
    <mergeCell ref="I20:I25"/>
    <mergeCell ref="C31:C32"/>
    <mergeCell ref="D31:D32"/>
    <mergeCell ref="E31:E32"/>
    <mergeCell ref="F31:F32"/>
    <mergeCell ref="G31:G32"/>
    <mergeCell ref="H31:H32"/>
    <mergeCell ref="C36:C38"/>
    <mergeCell ref="D36:D38"/>
    <mergeCell ref="E36:E38"/>
    <mergeCell ref="F36:F38"/>
    <mergeCell ref="A1:D6"/>
    <mergeCell ref="E1:R6"/>
    <mergeCell ref="A7:R7"/>
    <mergeCell ref="A8:R8"/>
    <mergeCell ref="A9:R9"/>
    <mergeCell ref="A10:A12"/>
    <mergeCell ref="B10:B12"/>
    <mergeCell ref="C10:C12"/>
    <mergeCell ref="D10:D12"/>
    <mergeCell ref="E10:E12"/>
    <mergeCell ref="L10:L12"/>
    <mergeCell ref="M10:M12"/>
    <mergeCell ref="N10:Q11"/>
    <mergeCell ref="R10:R12"/>
    <mergeCell ref="J10:J12"/>
    <mergeCell ref="K10:K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90" zoomScaleNormal="90" workbookViewId="0">
      <selection activeCell="S39" sqref="S39"/>
    </sheetView>
  </sheetViews>
  <sheetFormatPr baseColWidth="10" defaultRowHeight="15" x14ac:dyDescent="0.25"/>
  <cols>
    <col min="2" max="2" width="17.5703125" customWidth="1"/>
    <col min="3" max="3" width="27.7109375" customWidth="1"/>
    <col min="4" max="4" width="11.5703125" bestFit="1" customWidth="1"/>
    <col min="5" max="5" width="20.140625" customWidth="1"/>
    <col min="6" max="7" width="11.5703125" bestFit="1" customWidth="1"/>
    <col min="8" max="8" width="15.28515625" customWidth="1"/>
    <col min="10" max="10" width="11.5703125" bestFit="1" customWidth="1"/>
    <col min="11" max="11" width="22.85546875" customWidth="1"/>
    <col min="12" max="12" width="11.5703125" bestFit="1" customWidth="1"/>
    <col min="13" max="13" width="15.28515625" customWidth="1"/>
    <col min="14" max="14" width="15" customWidth="1"/>
    <col min="15" max="15" width="13.85546875" customWidth="1"/>
    <col min="16" max="16" width="14.140625" customWidth="1"/>
    <col min="17" max="17" width="14.85546875" customWidth="1"/>
    <col min="18" max="18" width="14.42578125" bestFit="1" customWidth="1"/>
  </cols>
  <sheetData>
    <row r="1" spans="1:18" ht="15.75" thickBot="1" x14ac:dyDescent="0.3"/>
    <row r="2" spans="1:18" x14ac:dyDescent="0.25">
      <c r="A2" s="591"/>
      <c r="B2" s="592"/>
      <c r="C2" s="592"/>
      <c r="D2" s="593"/>
      <c r="E2" s="1133" t="s">
        <v>666</v>
      </c>
      <c r="F2" s="1134"/>
      <c r="G2" s="1134"/>
      <c r="H2" s="1134"/>
      <c r="I2" s="1134"/>
      <c r="J2" s="1134"/>
      <c r="K2" s="1134"/>
      <c r="L2" s="1134"/>
      <c r="M2" s="1134"/>
      <c r="N2" s="1134"/>
      <c r="O2" s="1134"/>
      <c r="P2" s="1134"/>
      <c r="Q2" s="1134"/>
      <c r="R2" s="1135"/>
    </row>
    <row r="3" spans="1:18" x14ac:dyDescent="0.25">
      <c r="A3" s="594"/>
      <c r="B3" s="595"/>
      <c r="C3" s="595"/>
      <c r="D3" s="596"/>
      <c r="E3" s="1136"/>
      <c r="F3" s="1137"/>
      <c r="G3" s="1137"/>
      <c r="H3" s="1137"/>
      <c r="I3" s="1137"/>
      <c r="J3" s="1137"/>
      <c r="K3" s="1137"/>
      <c r="L3" s="1137"/>
      <c r="M3" s="1137"/>
      <c r="N3" s="1137"/>
      <c r="O3" s="1137"/>
      <c r="P3" s="1137"/>
      <c r="Q3" s="1137"/>
      <c r="R3" s="1138"/>
    </row>
    <row r="4" spans="1:18" ht="15.75" thickBot="1" x14ac:dyDescent="0.3">
      <c r="A4" s="677"/>
      <c r="B4" s="678"/>
      <c r="C4" s="678"/>
      <c r="D4" s="679"/>
      <c r="E4" s="1139"/>
      <c r="F4" s="1140"/>
      <c r="G4" s="1140"/>
      <c r="H4" s="1140"/>
      <c r="I4" s="1140"/>
      <c r="J4" s="1140"/>
      <c r="K4" s="1140"/>
      <c r="L4" s="1140"/>
      <c r="M4" s="1140"/>
      <c r="N4" s="1140"/>
      <c r="O4" s="1140"/>
      <c r="P4" s="1140"/>
      <c r="Q4" s="1140"/>
      <c r="R4" s="1141"/>
    </row>
    <row r="5" spans="1:18" x14ac:dyDescent="0.25">
      <c r="A5" s="1142" t="s">
        <v>1</v>
      </c>
      <c r="B5" s="1143"/>
      <c r="C5" s="1143"/>
      <c r="D5" s="1143"/>
      <c r="E5" s="1143"/>
      <c r="F5" s="1143"/>
      <c r="G5" s="1143"/>
      <c r="H5" s="1143"/>
      <c r="I5" s="1143"/>
      <c r="J5" s="1143"/>
      <c r="K5" s="1143"/>
      <c r="L5" s="1143"/>
      <c r="M5" s="1143"/>
      <c r="N5" s="1143"/>
      <c r="O5" s="1143"/>
      <c r="P5" s="1143"/>
      <c r="Q5" s="1143"/>
      <c r="R5" s="1144"/>
    </row>
    <row r="6" spans="1:18" x14ac:dyDescent="0.25">
      <c r="A6" s="606" t="s">
        <v>412</v>
      </c>
      <c r="B6" s="607"/>
      <c r="C6" s="607"/>
      <c r="D6" s="607"/>
      <c r="E6" s="607"/>
      <c r="F6" s="607"/>
      <c r="G6" s="607"/>
      <c r="H6" s="607"/>
      <c r="I6" s="607"/>
      <c r="J6" s="607"/>
      <c r="K6" s="607"/>
      <c r="L6" s="607"/>
      <c r="M6" s="607"/>
      <c r="N6" s="607"/>
      <c r="O6" s="607"/>
      <c r="P6" s="607"/>
      <c r="Q6" s="607"/>
      <c r="R6" s="608"/>
    </row>
    <row r="7" spans="1:18" ht="15.75" thickBot="1" x14ac:dyDescent="0.3">
      <c r="A7" s="812" t="s">
        <v>415</v>
      </c>
      <c r="B7" s="813"/>
      <c r="C7" s="813"/>
      <c r="D7" s="813"/>
      <c r="E7" s="813"/>
      <c r="F7" s="813"/>
      <c r="G7" s="813"/>
      <c r="H7" s="813"/>
      <c r="I7" s="813"/>
      <c r="J7" s="813"/>
      <c r="K7" s="813"/>
      <c r="L7" s="813"/>
      <c r="M7" s="813"/>
      <c r="N7" s="813"/>
      <c r="O7" s="813"/>
      <c r="P7" s="813"/>
      <c r="Q7" s="813"/>
      <c r="R7" s="814"/>
    </row>
    <row r="8" spans="1:18" x14ac:dyDescent="0.25">
      <c r="A8" s="692" t="s">
        <v>4</v>
      </c>
      <c r="B8" s="693" t="s">
        <v>5</v>
      </c>
      <c r="C8" s="693" t="s">
        <v>6</v>
      </c>
      <c r="D8" s="693" t="s">
        <v>68</v>
      </c>
      <c r="E8" s="693" t="s">
        <v>8</v>
      </c>
      <c r="F8" s="693" t="s">
        <v>9</v>
      </c>
      <c r="G8" s="693" t="s">
        <v>10</v>
      </c>
      <c r="H8" s="693" t="s">
        <v>11</v>
      </c>
      <c r="I8" s="693" t="s">
        <v>12</v>
      </c>
      <c r="J8" s="693" t="s">
        <v>13</v>
      </c>
      <c r="K8" s="693" t="s">
        <v>14</v>
      </c>
      <c r="L8" s="693" t="s">
        <v>15</v>
      </c>
      <c r="M8" s="693" t="s">
        <v>16</v>
      </c>
      <c r="N8" s="696" t="s">
        <v>17</v>
      </c>
      <c r="O8" s="696"/>
      <c r="P8" s="696"/>
      <c r="Q8" s="696"/>
      <c r="R8" s="773" t="s">
        <v>268</v>
      </c>
    </row>
    <row r="9" spans="1:18" x14ac:dyDescent="0.25">
      <c r="A9" s="613"/>
      <c r="B9" s="586"/>
      <c r="C9" s="586"/>
      <c r="D9" s="586"/>
      <c r="E9" s="586"/>
      <c r="F9" s="586"/>
      <c r="G9" s="586"/>
      <c r="H9" s="586"/>
      <c r="I9" s="586"/>
      <c r="J9" s="586"/>
      <c r="K9" s="586"/>
      <c r="L9" s="586"/>
      <c r="M9" s="586"/>
      <c r="N9" s="616"/>
      <c r="O9" s="616"/>
      <c r="P9" s="616"/>
      <c r="Q9" s="616"/>
      <c r="R9" s="618"/>
    </row>
    <row r="10" spans="1:18" ht="42.75" x14ac:dyDescent="0.25">
      <c r="A10" s="614"/>
      <c r="B10" s="587"/>
      <c r="C10" s="587"/>
      <c r="D10" s="587"/>
      <c r="E10" s="587"/>
      <c r="F10" s="587"/>
      <c r="G10" s="587"/>
      <c r="H10" s="587"/>
      <c r="I10" s="587"/>
      <c r="J10" s="587"/>
      <c r="K10" s="587"/>
      <c r="L10" s="587"/>
      <c r="M10" s="587"/>
      <c r="N10" s="111" t="s">
        <v>19</v>
      </c>
      <c r="O10" s="111" t="s">
        <v>20</v>
      </c>
      <c r="P10" s="111" t="s">
        <v>21</v>
      </c>
      <c r="Q10" s="111" t="s">
        <v>22</v>
      </c>
      <c r="R10" s="619"/>
    </row>
    <row r="11" spans="1:18" ht="113.25" customHeight="1" x14ac:dyDescent="0.25">
      <c r="A11" s="1145" t="s">
        <v>667</v>
      </c>
      <c r="B11" s="627" t="s">
        <v>668</v>
      </c>
      <c r="C11" s="1147" t="s">
        <v>750</v>
      </c>
      <c r="D11" s="709">
        <v>10</v>
      </c>
      <c r="E11" s="588" t="s">
        <v>669</v>
      </c>
      <c r="F11" s="643">
        <v>0</v>
      </c>
      <c r="G11" s="643">
        <v>1</v>
      </c>
      <c r="H11" s="634" t="s">
        <v>670</v>
      </c>
      <c r="I11" s="588" t="s">
        <v>671</v>
      </c>
      <c r="J11" s="311">
        <v>1</v>
      </c>
      <c r="K11" s="120" t="s">
        <v>672</v>
      </c>
      <c r="L11" s="128">
        <v>3</v>
      </c>
      <c r="M11" s="311" t="s">
        <v>97</v>
      </c>
      <c r="N11" s="1152"/>
      <c r="O11" s="312"/>
      <c r="P11" s="1152"/>
      <c r="Q11" s="1152">
        <v>1</v>
      </c>
      <c r="R11" s="728">
        <v>3640396.08</v>
      </c>
    </row>
    <row r="12" spans="1:18" ht="81.75" customHeight="1" x14ac:dyDescent="0.25">
      <c r="A12" s="662"/>
      <c r="B12" s="628"/>
      <c r="C12" s="1148"/>
      <c r="D12" s="709"/>
      <c r="E12" s="589"/>
      <c r="F12" s="997"/>
      <c r="G12" s="997"/>
      <c r="H12" s="635"/>
      <c r="I12" s="589"/>
      <c r="J12" s="116">
        <v>2</v>
      </c>
      <c r="K12" s="120" t="s">
        <v>673</v>
      </c>
      <c r="L12" s="114">
        <v>2</v>
      </c>
      <c r="M12" s="116" t="s">
        <v>674</v>
      </c>
      <c r="N12" s="1153"/>
      <c r="O12" s="313"/>
      <c r="P12" s="1153"/>
      <c r="Q12" s="1153"/>
      <c r="R12" s="728"/>
    </row>
    <row r="13" spans="1:18" ht="30" x14ac:dyDescent="0.25">
      <c r="A13" s="662"/>
      <c r="B13" s="628"/>
      <c r="C13" s="1148"/>
      <c r="D13" s="709"/>
      <c r="E13" s="589"/>
      <c r="F13" s="997"/>
      <c r="G13" s="997"/>
      <c r="H13" s="635"/>
      <c r="I13" s="589"/>
      <c r="J13" s="116">
        <v>3</v>
      </c>
      <c r="K13" s="120" t="s">
        <v>675</v>
      </c>
      <c r="L13" s="114">
        <v>1</v>
      </c>
      <c r="M13" s="116" t="s">
        <v>676</v>
      </c>
      <c r="N13" s="1153"/>
      <c r="O13" s="313"/>
      <c r="P13" s="1153"/>
      <c r="Q13" s="1153"/>
      <c r="R13" s="728"/>
    </row>
    <row r="14" spans="1:18" ht="45" x14ac:dyDescent="0.25">
      <c r="A14" s="662"/>
      <c r="B14" s="628"/>
      <c r="C14" s="1148"/>
      <c r="D14" s="709"/>
      <c r="E14" s="589"/>
      <c r="F14" s="997"/>
      <c r="G14" s="997"/>
      <c r="H14" s="635"/>
      <c r="I14" s="589"/>
      <c r="J14" s="116">
        <v>4</v>
      </c>
      <c r="K14" s="120" t="s">
        <v>677</v>
      </c>
      <c r="L14" s="114">
        <v>2</v>
      </c>
      <c r="M14" s="125" t="s">
        <v>97</v>
      </c>
      <c r="N14" s="1153"/>
      <c r="O14" s="313"/>
      <c r="P14" s="1153"/>
      <c r="Q14" s="1153"/>
      <c r="R14" s="728"/>
    </row>
    <row r="15" spans="1:18" ht="45" x14ac:dyDescent="0.25">
      <c r="A15" s="662"/>
      <c r="B15" s="628"/>
      <c r="C15" s="1148"/>
      <c r="D15" s="709"/>
      <c r="E15" s="589"/>
      <c r="F15" s="997"/>
      <c r="G15" s="997"/>
      <c r="H15" s="635"/>
      <c r="I15" s="589"/>
      <c r="J15" s="125">
        <v>5</v>
      </c>
      <c r="K15" s="314" t="s">
        <v>678</v>
      </c>
      <c r="L15" s="315">
        <v>1</v>
      </c>
      <c r="M15" s="116" t="s">
        <v>676</v>
      </c>
      <c r="N15" s="1153"/>
      <c r="O15" s="313"/>
      <c r="P15" s="1153"/>
      <c r="Q15" s="1153"/>
      <c r="R15" s="728"/>
    </row>
    <row r="16" spans="1:18" ht="111" customHeight="1" x14ac:dyDescent="0.25">
      <c r="A16" s="662"/>
      <c r="B16" s="628"/>
      <c r="C16" s="1149"/>
      <c r="D16" s="709"/>
      <c r="E16" s="637"/>
      <c r="F16" s="621"/>
      <c r="G16" s="621"/>
      <c r="H16" s="636"/>
      <c r="I16" s="637"/>
      <c r="J16" s="125">
        <v>6</v>
      </c>
      <c r="K16" s="314" t="s">
        <v>679</v>
      </c>
      <c r="L16" s="315">
        <v>1</v>
      </c>
      <c r="M16" s="125"/>
      <c r="N16" s="1154"/>
      <c r="O16" s="316"/>
      <c r="P16" s="1154"/>
      <c r="Q16" s="1154"/>
      <c r="R16" s="728"/>
    </row>
    <row r="17" spans="1:18" ht="30" x14ac:dyDescent="0.25">
      <c r="A17" s="662"/>
      <c r="B17" s="628"/>
      <c r="C17" s="1147" t="s">
        <v>680</v>
      </c>
      <c r="D17" s="632">
        <v>10</v>
      </c>
      <c r="E17" s="738" t="s">
        <v>681</v>
      </c>
      <c r="F17" s="621">
        <v>0</v>
      </c>
      <c r="G17" s="621">
        <v>1</v>
      </c>
      <c r="H17" s="636" t="s">
        <v>682</v>
      </c>
      <c r="I17" s="588" t="s">
        <v>671</v>
      </c>
      <c r="J17" s="125">
        <v>1</v>
      </c>
      <c r="K17" s="314" t="s">
        <v>683</v>
      </c>
      <c r="L17" s="315">
        <v>2</v>
      </c>
      <c r="M17" s="125"/>
      <c r="N17" s="621" t="s">
        <v>684</v>
      </c>
      <c r="O17" s="621" t="s">
        <v>684</v>
      </c>
      <c r="P17" s="621">
        <v>1</v>
      </c>
      <c r="Q17" s="621" t="s">
        <v>684</v>
      </c>
      <c r="R17" s="725">
        <v>2426930.7200000002</v>
      </c>
    </row>
    <row r="18" spans="1:18" ht="45" x14ac:dyDescent="0.25">
      <c r="A18" s="662"/>
      <c r="B18" s="628"/>
      <c r="C18" s="1148"/>
      <c r="D18" s="632"/>
      <c r="E18" s="738"/>
      <c r="F18" s="713"/>
      <c r="G18" s="713"/>
      <c r="H18" s="750"/>
      <c r="I18" s="589"/>
      <c r="J18" s="116">
        <v>2</v>
      </c>
      <c r="K18" s="120" t="s">
        <v>685</v>
      </c>
      <c r="L18" s="114">
        <v>4</v>
      </c>
      <c r="M18" s="116" t="s">
        <v>686</v>
      </c>
      <c r="N18" s="713"/>
      <c r="O18" s="713"/>
      <c r="P18" s="713"/>
      <c r="Q18" s="713"/>
      <c r="R18" s="728"/>
    </row>
    <row r="19" spans="1:18" ht="45" x14ac:dyDescent="0.25">
      <c r="A19" s="662"/>
      <c r="B19" s="628"/>
      <c r="C19" s="1148"/>
      <c r="D19" s="632"/>
      <c r="E19" s="738"/>
      <c r="F19" s="713"/>
      <c r="G19" s="713"/>
      <c r="H19" s="750"/>
      <c r="I19" s="589"/>
      <c r="J19" s="116">
        <v>3</v>
      </c>
      <c r="K19" s="120" t="s">
        <v>687</v>
      </c>
      <c r="L19" s="114">
        <v>3</v>
      </c>
      <c r="M19" s="116" t="s">
        <v>688</v>
      </c>
      <c r="N19" s="713"/>
      <c r="O19" s="713"/>
      <c r="P19" s="713"/>
      <c r="Q19" s="713"/>
      <c r="R19" s="728"/>
    </row>
    <row r="20" spans="1:18" ht="45" x14ac:dyDescent="0.25">
      <c r="A20" s="662"/>
      <c r="B20" s="628"/>
      <c r="C20" s="1149"/>
      <c r="D20" s="633"/>
      <c r="E20" s="738"/>
      <c r="F20" s="713"/>
      <c r="G20" s="713"/>
      <c r="H20" s="750"/>
      <c r="I20" s="637"/>
      <c r="J20" s="116">
        <v>4</v>
      </c>
      <c r="K20" s="120" t="s">
        <v>689</v>
      </c>
      <c r="L20" s="114">
        <v>1</v>
      </c>
      <c r="M20" s="116" t="s">
        <v>97</v>
      </c>
      <c r="N20" s="713"/>
      <c r="O20" s="713"/>
      <c r="P20" s="713"/>
      <c r="Q20" s="713"/>
      <c r="R20" s="728"/>
    </row>
    <row r="21" spans="1:18" ht="60" x14ac:dyDescent="0.25">
      <c r="A21" s="662"/>
      <c r="B21" s="628"/>
      <c r="C21" s="1150" t="s">
        <v>690</v>
      </c>
      <c r="D21" s="1151">
        <v>20</v>
      </c>
      <c r="E21" s="738" t="s">
        <v>691</v>
      </c>
      <c r="F21" s="749">
        <v>0.9</v>
      </c>
      <c r="G21" s="749">
        <v>0.9</v>
      </c>
      <c r="H21" s="750" t="s">
        <v>692</v>
      </c>
      <c r="I21" s="738" t="s">
        <v>671</v>
      </c>
      <c r="J21" s="116">
        <v>1</v>
      </c>
      <c r="K21" s="127" t="s">
        <v>693</v>
      </c>
      <c r="L21" s="114">
        <v>3</v>
      </c>
      <c r="M21" s="116" t="s">
        <v>97</v>
      </c>
      <c r="N21" s="749">
        <v>0.5</v>
      </c>
      <c r="O21" s="749">
        <v>0.7</v>
      </c>
      <c r="P21" s="749">
        <v>0.8</v>
      </c>
      <c r="Q21" s="749">
        <v>0.9</v>
      </c>
      <c r="R21" s="1155">
        <v>6674059.4800000004</v>
      </c>
    </row>
    <row r="22" spans="1:18" ht="45" x14ac:dyDescent="0.25">
      <c r="A22" s="662"/>
      <c r="B22" s="628"/>
      <c r="C22" s="1150"/>
      <c r="D22" s="1151"/>
      <c r="E22" s="738"/>
      <c r="F22" s="749"/>
      <c r="G22" s="749"/>
      <c r="H22" s="750"/>
      <c r="I22" s="738"/>
      <c r="J22" s="116">
        <v>2</v>
      </c>
      <c r="K22" s="127" t="s">
        <v>694</v>
      </c>
      <c r="L22" s="114">
        <v>7</v>
      </c>
      <c r="M22" s="116" t="s">
        <v>97</v>
      </c>
      <c r="N22" s="749"/>
      <c r="O22" s="749"/>
      <c r="P22" s="749"/>
      <c r="Q22" s="749"/>
      <c r="R22" s="1155"/>
    </row>
    <row r="23" spans="1:18" ht="75" x14ac:dyDescent="0.25">
      <c r="A23" s="662"/>
      <c r="B23" s="628"/>
      <c r="C23" s="1150"/>
      <c r="D23" s="1151"/>
      <c r="E23" s="738"/>
      <c r="F23" s="749"/>
      <c r="G23" s="749"/>
      <c r="H23" s="750"/>
      <c r="I23" s="738"/>
      <c r="J23" s="116">
        <v>3</v>
      </c>
      <c r="K23" s="127" t="s">
        <v>695</v>
      </c>
      <c r="L23" s="114">
        <v>5</v>
      </c>
      <c r="M23" s="116" t="s">
        <v>97</v>
      </c>
      <c r="N23" s="749"/>
      <c r="O23" s="749"/>
      <c r="P23" s="749"/>
      <c r="Q23" s="749"/>
      <c r="R23" s="1155"/>
    </row>
    <row r="24" spans="1:18" ht="30" x14ac:dyDescent="0.25">
      <c r="A24" s="662"/>
      <c r="B24" s="628"/>
      <c r="C24" s="1150"/>
      <c r="D24" s="1151"/>
      <c r="E24" s="738"/>
      <c r="F24" s="749"/>
      <c r="G24" s="749"/>
      <c r="H24" s="750"/>
      <c r="I24" s="738"/>
      <c r="J24" s="116">
        <v>4</v>
      </c>
      <c r="K24" s="127" t="s">
        <v>696</v>
      </c>
      <c r="L24" s="114">
        <v>5</v>
      </c>
      <c r="M24" s="116" t="s">
        <v>697</v>
      </c>
      <c r="N24" s="749"/>
      <c r="O24" s="749"/>
      <c r="P24" s="749"/>
      <c r="Q24" s="749"/>
      <c r="R24" s="1155"/>
    </row>
    <row r="25" spans="1:18" ht="45" x14ac:dyDescent="0.25">
      <c r="A25" s="662"/>
      <c r="B25" s="628"/>
      <c r="C25" s="705" t="s">
        <v>698</v>
      </c>
      <c r="D25" s="709">
        <v>20</v>
      </c>
      <c r="E25" s="141" t="s">
        <v>699</v>
      </c>
      <c r="F25" s="117">
        <v>0.85</v>
      </c>
      <c r="G25" s="117">
        <v>0.9</v>
      </c>
      <c r="H25" s="750" t="s">
        <v>700</v>
      </c>
      <c r="I25" s="738" t="s">
        <v>671</v>
      </c>
      <c r="J25" s="116">
        <v>1</v>
      </c>
      <c r="K25" s="120" t="s">
        <v>701</v>
      </c>
      <c r="L25" s="114">
        <v>8</v>
      </c>
      <c r="M25" s="116" t="s">
        <v>97</v>
      </c>
      <c r="N25" s="117">
        <v>0.3</v>
      </c>
      <c r="O25" s="174">
        <v>0.4</v>
      </c>
      <c r="P25" s="174">
        <v>0.5</v>
      </c>
      <c r="Q25" s="174">
        <v>0.9</v>
      </c>
      <c r="R25" s="1156">
        <v>6370693.1399999997</v>
      </c>
    </row>
    <row r="26" spans="1:18" ht="60" x14ac:dyDescent="0.25">
      <c r="A26" s="662"/>
      <c r="B26" s="628"/>
      <c r="C26" s="705"/>
      <c r="D26" s="709"/>
      <c r="E26" s="141" t="s">
        <v>702</v>
      </c>
      <c r="F26" s="117">
        <v>0</v>
      </c>
      <c r="G26" s="117">
        <v>0.9</v>
      </c>
      <c r="H26" s="750"/>
      <c r="I26" s="738"/>
      <c r="J26" s="116">
        <v>2</v>
      </c>
      <c r="K26" s="120" t="s">
        <v>703</v>
      </c>
      <c r="L26" s="114">
        <v>8</v>
      </c>
      <c r="M26" s="116" t="s">
        <v>97</v>
      </c>
      <c r="N26" s="117">
        <v>0.4</v>
      </c>
      <c r="O26" s="174">
        <v>0.4</v>
      </c>
      <c r="P26" s="174">
        <v>0.7</v>
      </c>
      <c r="Q26" s="174">
        <v>0.9</v>
      </c>
      <c r="R26" s="1156"/>
    </row>
    <row r="27" spans="1:18" ht="60" x14ac:dyDescent="0.25">
      <c r="A27" s="662"/>
      <c r="B27" s="628"/>
      <c r="C27" s="705"/>
      <c r="D27" s="709"/>
      <c r="E27" s="141" t="s">
        <v>704</v>
      </c>
      <c r="F27" s="117">
        <v>0</v>
      </c>
      <c r="G27" s="117">
        <v>0.8</v>
      </c>
      <c r="H27" s="750"/>
      <c r="I27" s="738"/>
      <c r="J27" s="116">
        <v>3</v>
      </c>
      <c r="K27" s="120" t="s">
        <v>705</v>
      </c>
      <c r="L27" s="114">
        <v>4</v>
      </c>
      <c r="M27" s="116"/>
      <c r="N27" s="117">
        <v>0.3</v>
      </c>
      <c r="O27" s="317">
        <v>0.4</v>
      </c>
      <c r="P27" s="174">
        <v>0.7</v>
      </c>
      <c r="Q27" s="174">
        <v>0.8</v>
      </c>
      <c r="R27" s="1156"/>
    </row>
    <row r="28" spans="1:18" ht="30" x14ac:dyDescent="0.25">
      <c r="A28" s="662"/>
      <c r="B28" s="628"/>
      <c r="C28" s="1150" t="s">
        <v>706</v>
      </c>
      <c r="D28" s="1151">
        <v>15</v>
      </c>
      <c r="E28" s="1158" t="s">
        <v>707</v>
      </c>
      <c r="F28" s="1159">
        <v>0.91</v>
      </c>
      <c r="G28" s="820">
        <v>0.92</v>
      </c>
      <c r="H28" s="750" t="s">
        <v>708</v>
      </c>
      <c r="I28" s="738" t="s">
        <v>671</v>
      </c>
      <c r="J28" s="116">
        <v>1</v>
      </c>
      <c r="K28" s="127" t="s">
        <v>709</v>
      </c>
      <c r="L28" s="114">
        <v>8</v>
      </c>
      <c r="M28" s="738" t="s">
        <v>97</v>
      </c>
      <c r="N28" s="749">
        <v>0.92</v>
      </c>
      <c r="O28" s="749" t="s">
        <v>684</v>
      </c>
      <c r="P28" s="713" t="s">
        <v>684</v>
      </c>
      <c r="Q28" s="749" t="s">
        <v>684</v>
      </c>
      <c r="R28" s="760">
        <v>3033663.4000000004</v>
      </c>
    </row>
    <row r="29" spans="1:18" ht="45" x14ac:dyDescent="0.25">
      <c r="A29" s="662"/>
      <c r="B29" s="628"/>
      <c r="C29" s="1150"/>
      <c r="D29" s="1151"/>
      <c r="E29" s="1158"/>
      <c r="F29" s="1160"/>
      <c r="G29" s="820"/>
      <c r="H29" s="750"/>
      <c r="I29" s="738"/>
      <c r="J29" s="116">
        <v>2</v>
      </c>
      <c r="K29" s="127" t="s">
        <v>710</v>
      </c>
      <c r="L29" s="114">
        <v>5</v>
      </c>
      <c r="M29" s="738"/>
      <c r="N29" s="713"/>
      <c r="O29" s="713"/>
      <c r="P29" s="713"/>
      <c r="Q29" s="749"/>
      <c r="R29" s="760"/>
    </row>
    <row r="30" spans="1:18" ht="75" x14ac:dyDescent="0.25">
      <c r="A30" s="662"/>
      <c r="B30" s="628"/>
      <c r="C30" s="1150"/>
      <c r="D30" s="1151"/>
      <c r="E30" s="1158"/>
      <c r="F30" s="1160"/>
      <c r="G30" s="820"/>
      <c r="H30" s="750"/>
      <c r="I30" s="738"/>
      <c r="J30" s="116">
        <v>3</v>
      </c>
      <c r="K30" s="127" t="s">
        <v>711</v>
      </c>
      <c r="L30" s="114">
        <v>2</v>
      </c>
      <c r="M30" s="116"/>
      <c r="N30" s="713"/>
      <c r="O30" s="713"/>
      <c r="P30" s="713"/>
      <c r="Q30" s="749"/>
      <c r="R30" s="760"/>
    </row>
    <row r="31" spans="1:18" ht="45" x14ac:dyDescent="0.25">
      <c r="A31" s="662"/>
      <c r="B31" s="628"/>
      <c r="C31" s="1150" t="s">
        <v>712</v>
      </c>
      <c r="D31" s="1151">
        <v>10</v>
      </c>
      <c r="E31" s="738" t="s">
        <v>713</v>
      </c>
      <c r="F31" s="749">
        <v>0.5</v>
      </c>
      <c r="G31" s="1157">
        <v>0.7</v>
      </c>
      <c r="H31" s="750" t="s">
        <v>714</v>
      </c>
      <c r="I31" s="738" t="s">
        <v>671</v>
      </c>
      <c r="J31" s="116">
        <v>1</v>
      </c>
      <c r="K31" s="120" t="s">
        <v>715</v>
      </c>
      <c r="L31" s="172">
        <v>3</v>
      </c>
      <c r="M31" s="116" t="s">
        <v>97</v>
      </c>
      <c r="N31" s="749">
        <v>0.05</v>
      </c>
      <c r="O31" s="749">
        <v>0.3</v>
      </c>
      <c r="P31" s="749">
        <v>0.4</v>
      </c>
      <c r="Q31" s="749">
        <v>0.7</v>
      </c>
      <c r="R31" s="1156">
        <v>3943762.42</v>
      </c>
    </row>
    <row r="32" spans="1:18" ht="45" x14ac:dyDescent="0.25">
      <c r="A32" s="662"/>
      <c r="B32" s="628"/>
      <c r="C32" s="1150"/>
      <c r="D32" s="1151"/>
      <c r="E32" s="738"/>
      <c r="F32" s="749"/>
      <c r="G32" s="1157"/>
      <c r="H32" s="750"/>
      <c r="I32" s="738"/>
      <c r="J32" s="116">
        <v>2</v>
      </c>
      <c r="K32" s="120" t="s">
        <v>716</v>
      </c>
      <c r="L32" s="114">
        <v>3</v>
      </c>
      <c r="M32" s="116" t="s">
        <v>97</v>
      </c>
      <c r="N32" s="749"/>
      <c r="O32" s="749"/>
      <c r="P32" s="749"/>
      <c r="Q32" s="749"/>
      <c r="R32" s="1156"/>
    </row>
    <row r="33" spans="1:18" ht="45" x14ac:dyDescent="0.25">
      <c r="A33" s="1146"/>
      <c r="B33" s="630"/>
      <c r="C33" s="1150"/>
      <c r="D33" s="1151"/>
      <c r="E33" s="738"/>
      <c r="F33" s="749"/>
      <c r="G33" s="1157"/>
      <c r="H33" s="750"/>
      <c r="I33" s="738"/>
      <c r="J33" s="116">
        <v>3</v>
      </c>
      <c r="K33" s="120" t="s">
        <v>717</v>
      </c>
      <c r="L33" s="114">
        <v>4</v>
      </c>
      <c r="M33" s="116" t="s">
        <v>697</v>
      </c>
      <c r="N33" s="749"/>
      <c r="O33" s="749"/>
      <c r="P33" s="749"/>
      <c r="Q33" s="749"/>
      <c r="R33" s="1156"/>
    </row>
    <row r="34" spans="1:18" ht="45" x14ac:dyDescent="0.25">
      <c r="A34" s="703" t="s">
        <v>718</v>
      </c>
      <c r="B34" s="705" t="s">
        <v>719</v>
      </c>
      <c r="C34" s="1150" t="s">
        <v>720</v>
      </c>
      <c r="D34" s="1151">
        <v>15</v>
      </c>
      <c r="E34" s="738" t="s">
        <v>721</v>
      </c>
      <c r="F34" s="749">
        <v>0.5</v>
      </c>
      <c r="G34" s="749">
        <v>0.6</v>
      </c>
      <c r="H34" s="738" t="s">
        <v>722</v>
      </c>
      <c r="I34" s="738" t="s">
        <v>671</v>
      </c>
      <c r="J34" s="116">
        <v>1</v>
      </c>
      <c r="K34" s="120" t="s">
        <v>723</v>
      </c>
      <c r="L34" s="114">
        <v>2</v>
      </c>
      <c r="M34" s="141" t="s">
        <v>724</v>
      </c>
      <c r="N34" s="749">
        <v>0.1</v>
      </c>
      <c r="O34" s="749">
        <v>0.5</v>
      </c>
      <c r="P34" s="722">
        <v>0.5</v>
      </c>
      <c r="Q34" s="749">
        <v>0.6</v>
      </c>
      <c r="R34" s="816">
        <v>4247128.7600000007</v>
      </c>
    </row>
    <row r="35" spans="1:18" ht="75.75" customHeight="1" x14ac:dyDescent="0.25">
      <c r="A35" s="703"/>
      <c r="B35" s="705"/>
      <c r="C35" s="1150"/>
      <c r="D35" s="1151"/>
      <c r="E35" s="738"/>
      <c r="F35" s="749"/>
      <c r="G35" s="749"/>
      <c r="H35" s="738"/>
      <c r="I35" s="738"/>
      <c r="J35" s="116">
        <v>2</v>
      </c>
      <c r="K35" s="120" t="s">
        <v>725</v>
      </c>
      <c r="L35" s="114">
        <v>2</v>
      </c>
      <c r="M35" s="141"/>
      <c r="N35" s="749"/>
      <c r="O35" s="749"/>
      <c r="P35" s="722"/>
      <c r="Q35" s="749"/>
      <c r="R35" s="724"/>
    </row>
    <row r="36" spans="1:18" ht="45" x14ac:dyDescent="0.25">
      <c r="A36" s="703"/>
      <c r="B36" s="705"/>
      <c r="C36" s="1150"/>
      <c r="D36" s="1151"/>
      <c r="E36" s="738" t="s">
        <v>726</v>
      </c>
      <c r="F36" s="749">
        <v>0</v>
      </c>
      <c r="G36" s="749">
        <v>0.8</v>
      </c>
      <c r="H36" s="738" t="s">
        <v>727</v>
      </c>
      <c r="I36" s="738"/>
      <c r="J36" s="116">
        <v>1</v>
      </c>
      <c r="K36" s="120" t="s">
        <v>728</v>
      </c>
      <c r="L36" s="114">
        <v>1</v>
      </c>
      <c r="M36" s="116"/>
      <c r="N36" s="749">
        <v>0.15</v>
      </c>
      <c r="O36" s="749">
        <v>0.4</v>
      </c>
      <c r="P36" s="749">
        <v>0.6</v>
      </c>
      <c r="Q36" s="749">
        <v>0.8</v>
      </c>
      <c r="R36" s="724"/>
    </row>
    <row r="37" spans="1:18" ht="60" x14ac:dyDescent="0.25">
      <c r="A37" s="703"/>
      <c r="B37" s="705"/>
      <c r="C37" s="1150"/>
      <c r="D37" s="1151"/>
      <c r="E37" s="738"/>
      <c r="F37" s="749"/>
      <c r="G37" s="749"/>
      <c r="H37" s="738"/>
      <c r="I37" s="738"/>
      <c r="J37" s="116">
        <v>2</v>
      </c>
      <c r="K37" s="120" t="s">
        <v>729</v>
      </c>
      <c r="L37" s="114">
        <v>1</v>
      </c>
      <c r="M37" s="116" t="s">
        <v>676</v>
      </c>
      <c r="N37" s="749"/>
      <c r="O37" s="749"/>
      <c r="P37" s="749"/>
      <c r="Q37" s="749"/>
      <c r="R37" s="724"/>
    </row>
    <row r="38" spans="1:18" ht="30" x14ac:dyDescent="0.25">
      <c r="A38" s="703"/>
      <c r="B38" s="705"/>
      <c r="C38" s="1150"/>
      <c r="D38" s="1151"/>
      <c r="E38" s="738" t="s">
        <v>730</v>
      </c>
      <c r="F38" s="749" t="s">
        <v>731</v>
      </c>
      <c r="G38" s="749" t="s">
        <v>732</v>
      </c>
      <c r="H38" s="738"/>
      <c r="I38" s="738"/>
      <c r="J38" s="116">
        <v>3</v>
      </c>
      <c r="K38" s="120" t="s">
        <v>733</v>
      </c>
      <c r="L38" s="114">
        <v>1</v>
      </c>
      <c r="M38" s="116"/>
      <c r="N38" s="749"/>
      <c r="O38" s="749" t="s">
        <v>734</v>
      </c>
      <c r="P38" s="749" t="s">
        <v>734</v>
      </c>
      <c r="Q38" s="749" t="s">
        <v>734</v>
      </c>
      <c r="R38" s="724"/>
    </row>
    <row r="39" spans="1:18" ht="174" customHeight="1" x14ac:dyDescent="0.25">
      <c r="A39" s="703"/>
      <c r="B39" s="705"/>
      <c r="C39" s="1150"/>
      <c r="D39" s="1151"/>
      <c r="E39" s="738"/>
      <c r="F39" s="749"/>
      <c r="G39" s="749"/>
      <c r="H39" s="738"/>
      <c r="I39" s="738"/>
      <c r="J39" s="116">
        <v>4</v>
      </c>
      <c r="K39" s="120" t="s">
        <v>939</v>
      </c>
      <c r="L39" s="114">
        <v>1</v>
      </c>
      <c r="M39" s="116"/>
      <c r="N39" s="749"/>
      <c r="O39" s="749"/>
      <c r="P39" s="749"/>
      <c r="Q39" s="749"/>
      <c r="R39" s="724"/>
    </row>
    <row r="40" spans="1:18" ht="45" x14ac:dyDescent="0.25">
      <c r="A40" s="703"/>
      <c r="B40" s="705"/>
      <c r="C40" s="1150"/>
      <c r="D40" s="1151"/>
      <c r="E40" s="732" t="s">
        <v>735</v>
      </c>
      <c r="F40" s="820">
        <v>0.9</v>
      </c>
      <c r="G40" s="820">
        <v>0.9</v>
      </c>
      <c r="H40" s="750" t="s">
        <v>736</v>
      </c>
      <c r="I40" s="738" t="s">
        <v>671</v>
      </c>
      <c r="J40" s="116">
        <v>1</v>
      </c>
      <c r="K40" s="127" t="s">
        <v>737</v>
      </c>
      <c r="L40" s="114">
        <v>1</v>
      </c>
      <c r="M40" s="116" t="s">
        <v>97</v>
      </c>
      <c r="N40" s="749" t="s">
        <v>684</v>
      </c>
      <c r="O40" s="749">
        <v>0.9</v>
      </c>
      <c r="P40" s="749" t="s">
        <v>684</v>
      </c>
      <c r="Q40" s="749" t="s">
        <v>684</v>
      </c>
      <c r="R40" s="724"/>
    </row>
    <row r="41" spans="1:18" ht="45" x14ac:dyDescent="0.25">
      <c r="A41" s="703"/>
      <c r="B41" s="705"/>
      <c r="C41" s="1150"/>
      <c r="D41" s="1151"/>
      <c r="E41" s="732"/>
      <c r="F41" s="820"/>
      <c r="G41" s="820"/>
      <c r="H41" s="750"/>
      <c r="I41" s="738"/>
      <c r="J41" s="116">
        <v>2</v>
      </c>
      <c r="K41" s="120" t="s">
        <v>738</v>
      </c>
      <c r="L41" s="114">
        <v>1</v>
      </c>
      <c r="M41" s="116" t="s">
        <v>739</v>
      </c>
      <c r="N41" s="749"/>
      <c r="O41" s="749"/>
      <c r="P41" s="749"/>
      <c r="Q41" s="749"/>
      <c r="R41" s="724"/>
    </row>
    <row r="42" spans="1:18" ht="30" x14ac:dyDescent="0.25">
      <c r="A42" s="703"/>
      <c r="B42" s="705"/>
      <c r="C42" s="1150"/>
      <c r="D42" s="1151"/>
      <c r="E42" s="732" t="s">
        <v>740</v>
      </c>
      <c r="F42" s="820">
        <v>0.9</v>
      </c>
      <c r="G42" s="820">
        <v>0.9</v>
      </c>
      <c r="H42" s="750"/>
      <c r="I42" s="738"/>
      <c r="J42" s="116">
        <v>3</v>
      </c>
      <c r="K42" s="127" t="s">
        <v>741</v>
      </c>
      <c r="L42" s="114">
        <v>1</v>
      </c>
      <c r="M42" s="116" t="s">
        <v>742</v>
      </c>
      <c r="N42" s="749" t="s">
        <v>684</v>
      </c>
      <c r="O42" s="749">
        <v>0.1</v>
      </c>
      <c r="P42" s="749">
        <v>0.5</v>
      </c>
      <c r="Q42" s="749">
        <v>0.9</v>
      </c>
      <c r="R42" s="724"/>
    </row>
    <row r="43" spans="1:18" ht="30" x14ac:dyDescent="0.25">
      <c r="A43" s="703"/>
      <c r="B43" s="705"/>
      <c r="C43" s="1150"/>
      <c r="D43" s="1151"/>
      <c r="E43" s="732"/>
      <c r="F43" s="820"/>
      <c r="G43" s="820"/>
      <c r="H43" s="750"/>
      <c r="I43" s="738"/>
      <c r="J43" s="116">
        <v>4</v>
      </c>
      <c r="K43" s="141" t="s">
        <v>743</v>
      </c>
      <c r="L43" s="172">
        <v>1</v>
      </c>
      <c r="M43" s="116"/>
      <c r="N43" s="749"/>
      <c r="O43" s="749"/>
      <c r="P43" s="749"/>
      <c r="Q43" s="749"/>
      <c r="R43" s="724"/>
    </row>
    <row r="44" spans="1:18" ht="30" x14ac:dyDescent="0.25">
      <c r="A44" s="703"/>
      <c r="B44" s="705"/>
      <c r="C44" s="1150"/>
      <c r="D44" s="1151"/>
      <c r="E44" s="738" t="s">
        <v>744</v>
      </c>
      <c r="F44" s="749">
        <v>0.5</v>
      </c>
      <c r="G44" s="749">
        <v>0.6</v>
      </c>
      <c r="H44" s="750" t="s">
        <v>745</v>
      </c>
      <c r="I44" s="738" t="s">
        <v>671</v>
      </c>
      <c r="J44" s="116">
        <v>1</v>
      </c>
      <c r="K44" s="120" t="s">
        <v>746</v>
      </c>
      <c r="L44" s="114">
        <v>1</v>
      </c>
      <c r="M44" s="116"/>
      <c r="N44" s="749">
        <v>0</v>
      </c>
      <c r="O44" s="749">
        <v>0</v>
      </c>
      <c r="P44" s="722">
        <v>0.6</v>
      </c>
      <c r="Q44" s="749">
        <v>0.6</v>
      </c>
      <c r="R44" s="724"/>
    </row>
    <row r="45" spans="1:18" x14ac:dyDescent="0.25">
      <c r="A45" s="703"/>
      <c r="B45" s="705"/>
      <c r="C45" s="1150"/>
      <c r="D45" s="1151"/>
      <c r="E45" s="738"/>
      <c r="F45" s="749"/>
      <c r="G45" s="749"/>
      <c r="H45" s="750"/>
      <c r="I45" s="738"/>
      <c r="J45" s="116">
        <v>2</v>
      </c>
      <c r="K45" s="120" t="s">
        <v>747</v>
      </c>
      <c r="L45" s="114">
        <v>1</v>
      </c>
      <c r="M45" s="116" t="s">
        <v>105</v>
      </c>
      <c r="N45" s="749"/>
      <c r="O45" s="749"/>
      <c r="P45" s="722"/>
      <c r="Q45" s="749"/>
      <c r="R45" s="724"/>
    </row>
    <row r="46" spans="1:18" ht="60.75" thickBot="1" x14ac:dyDescent="0.3">
      <c r="A46" s="774"/>
      <c r="B46" s="717"/>
      <c r="C46" s="1161"/>
      <c r="D46" s="1162"/>
      <c r="E46" s="739"/>
      <c r="F46" s="994"/>
      <c r="G46" s="994"/>
      <c r="H46" s="839"/>
      <c r="I46" s="739"/>
      <c r="J46" s="136">
        <v>3</v>
      </c>
      <c r="K46" s="123" t="s">
        <v>938</v>
      </c>
      <c r="L46" s="122">
        <v>1</v>
      </c>
      <c r="M46" s="136"/>
      <c r="N46" s="994"/>
      <c r="O46" s="994"/>
      <c r="P46" s="1163"/>
      <c r="Q46" s="994"/>
      <c r="R46" s="1031"/>
    </row>
    <row r="47" spans="1:18" x14ac:dyDescent="0.25">
      <c r="A47" s="233"/>
      <c r="B47" s="1167"/>
      <c r="C47" s="1167"/>
      <c r="D47" s="1167"/>
      <c r="E47" s="1167"/>
      <c r="F47" s="1167"/>
      <c r="G47" s="1167"/>
      <c r="H47" s="1167"/>
      <c r="I47" s="1167"/>
      <c r="J47" s="1167"/>
      <c r="K47" s="1167"/>
      <c r="L47" s="1167"/>
      <c r="M47" s="1167"/>
      <c r="N47" s="318"/>
      <c r="O47" s="318"/>
      <c r="P47" s="319"/>
      <c r="Q47" s="318"/>
      <c r="R47" s="320"/>
    </row>
    <row r="48" spans="1:18" x14ac:dyDescent="0.25">
      <c r="A48" s="150"/>
      <c r="B48" s="1167"/>
      <c r="C48" s="1167"/>
      <c r="D48" s="1167"/>
      <c r="E48" s="1167"/>
      <c r="F48" s="1167"/>
      <c r="G48" s="1167"/>
      <c r="H48" s="1167"/>
      <c r="I48" s="1167"/>
      <c r="J48" s="1167"/>
      <c r="K48" s="1167"/>
      <c r="L48" s="1167"/>
      <c r="M48" s="1167"/>
      <c r="N48" s="150"/>
      <c r="O48" s="150"/>
      <c r="P48" s="150"/>
      <c r="Q48" s="150"/>
      <c r="R48" s="152"/>
    </row>
    <row r="49" spans="1:18" x14ac:dyDescent="0.25">
      <c r="A49" s="180"/>
      <c r="B49" s="1167"/>
      <c r="C49" s="1167"/>
      <c r="D49" s="1167"/>
      <c r="E49" s="1167"/>
      <c r="F49" s="1167"/>
      <c r="G49" s="1167"/>
      <c r="H49" s="1167"/>
      <c r="I49" s="1167"/>
      <c r="J49" s="1167"/>
      <c r="K49" s="1167"/>
      <c r="L49" s="1167"/>
      <c r="M49" s="1167"/>
      <c r="N49" s="213"/>
      <c r="O49" s="785"/>
      <c r="P49" s="785"/>
      <c r="Q49" s="214"/>
      <c r="R49" s="150"/>
    </row>
    <row r="50" spans="1:18" x14ac:dyDescent="0.25">
      <c r="A50" s="181"/>
      <c r="B50" s="786" t="s">
        <v>52</v>
      </c>
      <c r="C50" s="786"/>
      <c r="D50" s="786"/>
      <c r="E50" s="215"/>
      <c r="F50" s="787" t="s">
        <v>53</v>
      </c>
      <c r="G50" s="787"/>
      <c r="H50" s="787"/>
      <c r="I50" s="175"/>
      <c r="J50" s="787" t="s">
        <v>53</v>
      </c>
      <c r="K50" s="787"/>
      <c r="L50" s="787"/>
      <c r="M50" s="215"/>
      <c r="N50" s="787" t="s">
        <v>54</v>
      </c>
      <c r="O50" s="787"/>
      <c r="P50" s="787"/>
      <c r="Q50" s="787"/>
      <c r="R50" s="150"/>
    </row>
    <row r="51" spans="1:18" x14ac:dyDescent="0.25">
      <c r="A51" s="181"/>
      <c r="B51" s="321" t="s">
        <v>748</v>
      </c>
      <c r="C51" s="321"/>
      <c r="D51" s="322"/>
      <c r="E51" s="322"/>
      <c r="F51" s="1164" t="s">
        <v>56</v>
      </c>
      <c r="G51" s="1165"/>
      <c r="H51" s="1165"/>
      <c r="I51" s="323"/>
      <c r="J51" s="1164" t="s">
        <v>57</v>
      </c>
      <c r="K51" s="1165"/>
      <c r="L51" s="1165"/>
      <c r="M51" s="324"/>
      <c r="N51" s="1165" t="s">
        <v>58</v>
      </c>
      <c r="O51" s="1165"/>
      <c r="P51" s="1165"/>
      <c r="Q51" s="1165"/>
      <c r="R51" s="150"/>
    </row>
    <row r="52" spans="1:18" x14ac:dyDescent="0.25">
      <c r="A52" s="181"/>
      <c r="B52" s="1166"/>
      <c r="C52" s="1166"/>
      <c r="D52" s="1166"/>
      <c r="E52" s="1166"/>
      <c r="F52" s="1166"/>
      <c r="G52" s="1166"/>
      <c r="H52" s="1166"/>
      <c r="I52" s="1166"/>
      <c r="J52" s="1166"/>
      <c r="K52" s="1166"/>
      <c r="L52" s="1166"/>
      <c r="M52" s="1166"/>
      <c r="N52" s="1166"/>
      <c r="O52" s="150"/>
      <c r="P52" s="150"/>
      <c r="Q52" s="150"/>
      <c r="R52" s="150"/>
    </row>
    <row r="53" spans="1:18" x14ac:dyDescent="0.25">
      <c r="A53" s="150"/>
      <c r="B53" s="1166"/>
      <c r="C53" s="1166"/>
      <c r="D53" s="1166"/>
      <c r="E53" s="1166"/>
      <c r="F53" s="1166"/>
      <c r="G53" s="1166"/>
      <c r="H53" s="1166"/>
      <c r="I53" s="1166"/>
      <c r="J53" s="1166"/>
      <c r="K53" s="1166"/>
      <c r="L53" s="1166"/>
      <c r="M53" s="1166"/>
      <c r="N53" s="1166"/>
      <c r="O53" s="150"/>
      <c r="P53" s="150"/>
      <c r="Q53" s="150"/>
      <c r="R53" s="150"/>
    </row>
    <row r="54" spans="1:18" x14ac:dyDescent="0.25">
      <c r="A54" s="150"/>
      <c r="B54" s="1166"/>
      <c r="C54" s="1166"/>
      <c r="D54" s="1166"/>
      <c r="E54" s="1166"/>
      <c r="F54" s="1166"/>
      <c r="G54" s="1166"/>
      <c r="H54" s="1166"/>
      <c r="I54" s="1166"/>
      <c r="J54" s="1166"/>
      <c r="K54" s="1166"/>
      <c r="L54" s="1166"/>
      <c r="M54" s="1166"/>
      <c r="N54" s="1166"/>
      <c r="O54" s="150"/>
      <c r="P54" s="150"/>
      <c r="Q54" s="150"/>
      <c r="R54" s="150"/>
    </row>
    <row r="55" spans="1:18" x14ac:dyDescent="0.25">
      <c r="A55" s="150"/>
      <c r="B55" s="1166"/>
      <c r="C55" s="1166"/>
      <c r="D55" s="1166"/>
      <c r="E55" s="1166"/>
      <c r="F55" s="1166"/>
      <c r="G55" s="1166"/>
      <c r="H55" s="1166"/>
      <c r="I55" s="1166"/>
      <c r="J55" s="1166"/>
      <c r="K55" s="1166"/>
      <c r="L55" s="1166"/>
      <c r="M55" s="1166"/>
      <c r="N55" s="1166"/>
      <c r="O55" s="151"/>
      <c r="P55" s="150"/>
      <c r="Q55" s="150"/>
      <c r="R55" s="150"/>
    </row>
    <row r="56" spans="1:18" x14ac:dyDescent="0.25">
      <c r="A56" s="673" t="s">
        <v>59</v>
      </c>
      <c r="B56" s="673"/>
      <c r="C56" s="673"/>
      <c r="D56" s="673"/>
      <c r="E56" s="673"/>
      <c r="F56" s="673"/>
      <c r="G56" s="673"/>
      <c r="H56" s="673"/>
      <c r="I56" s="673"/>
      <c r="J56" s="673"/>
      <c r="K56" s="673"/>
      <c r="L56" s="673"/>
      <c r="M56" s="673"/>
      <c r="N56" s="673"/>
      <c r="O56" s="673"/>
      <c r="P56" s="673"/>
      <c r="Q56" s="673"/>
      <c r="R56" s="190"/>
    </row>
    <row r="57" spans="1:18" x14ac:dyDescent="0.25">
      <c r="A57" s="595"/>
      <c r="B57" s="595"/>
      <c r="C57" s="595"/>
      <c r="D57" s="595"/>
      <c r="E57" s="595"/>
      <c r="F57" s="595"/>
      <c r="G57" s="595"/>
      <c r="H57" s="595"/>
      <c r="I57" s="595"/>
      <c r="J57" s="176"/>
      <c r="K57" s="150"/>
      <c r="L57" s="150"/>
      <c r="M57" s="150"/>
      <c r="N57" s="150"/>
      <c r="O57" s="151"/>
      <c r="P57" s="150"/>
      <c r="Q57" s="150"/>
      <c r="R57" s="150"/>
    </row>
    <row r="58" spans="1:18" x14ac:dyDescent="0.25">
      <c r="A58" s="668" t="s">
        <v>60</v>
      </c>
      <c r="B58" s="668"/>
      <c r="C58" s="669" t="s">
        <v>220</v>
      </c>
      <c r="D58" s="669"/>
      <c r="E58" s="669"/>
      <c r="F58" s="669"/>
      <c r="G58" s="669"/>
      <c r="H58" s="669"/>
      <c r="I58" s="788"/>
      <c r="J58" s="788"/>
      <c r="K58" s="788"/>
      <c r="L58" s="788"/>
      <c r="M58" s="788"/>
      <c r="N58" s="788"/>
      <c r="O58" s="788"/>
      <c r="P58" s="788"/>
      <c r="Q58" s="788"/>
      <c r="R58" s="788"/>
    </row>
    <row r="59" spans="1:18" x14ac:dyDescent="0.25">
      <c r="A59" s="668" t="s">
        <v>62</v>
      </c>
      <c r="B59" s="668"/>
      <c r="C59" s="669" t="s">
        <v>221</v>
      </c>
      <c r="D59" s="669"/>
      <c r="E59" s="669"/>
      <c r="F59" s="669"/>
      <c r="G59" s="669"/>
      <c r="H59" s="669"/>
      <c r="I59" s="788"/>
      <c r="J59" s="788"/>
      <c r="K59" s="788"/>
      <c r="L59" s="788"/>
      <c r="M59" s="788"/>
      <c r="N59" s="788"/>
      <c r="O59" s="788"/>
      <c r="P59" s="788"/>
      <c r="Q59" s="788"/>
      <c r="R59" s="788"/>
    </row>
    <row r="60" spans="1:18" x14ac:dyDescent="0.25">
      <c r="A60" s="669" t="s">
        <v>64</v>
      </c>
      <c r="B60" s="669"/>
      <c r="C60" s="669" t="s">
        <v>65</v>
      </c>
      <c r="D60" s="669"/>
      <c r="E60" s="669"/>
      <c r="F60" s="669"/>
      <c r="G60" s="669"/>
      <c r="H60" s="669"/>
      <c r="I60" s="788"/>
      <c r="J60" s="788"/>
      <c r="K60" s="788"/>
      <c r="L60" s="788"/>
      <c r="M60" s="788"/>
      <c r="N60" s="788"/>
      <c r="O60" s="788"/>
      <c r="P60" s="788"/>
      <c r="Q60" s="788"/>
      <c r="R60" s="788"/>
    </row>
    <row r="61" spans="1:18" x14ac:dyDescent="0.25">
      <c r="A61" s="669" t="s">
        <v>66</v>
      </c>
      <c r="B61" s="669"/>
      <c r="C61" s="676" t="s">
        <v>222</v>
      </c>
      <c r="D61" s="676"/>
      <c r="E61" s="676"/>
      <c r="F61" s="676"/>
      <c r="G61" s="676"/>
      <c r="H61" s="676"/>
      <c r="I61" s="788"/>
      <c r="J61" s="788"/>
      <c r="K61" s="788"/>
      <c r="L61" s="788"/>
      <c r="M61" s="788"/>
      <c r="N61" s="788"/>
      <c r="O61" s="788"/>
      <c r="P61" s="788"/>
      <c r="Q61" s="788"/>
      <c r="R61" s="788"/>
    </row>
    <row r="62" spans="1:18" x14ac:dyDescent="0.25">
      <c r="A62" s="217" t="s">
        <v>68</v>
      </c>
      <c r="B62" s="217"/>
      <c r="C62" s="676" t="s">
        <v>69</v>
      </c>
      <c r="D62" s="676"/>
      <c r="E62" s="676"/>
      <c r="F62" s="676"/>
      <c r="G62" s="676"/>
      <c r="H62" s="676"/>
      <c r="I62" s="185"/>
      <c r="J62" s="185"/>
      <c r="K62" s="185"/>
      <c r="L62" s="185"/>
      <c r="M62" s="218"/>
      <c r="N62" s="185"/>
      <c r="O62" s="185"/>
      <c r="P62" s="185"/>
      <c r="Q62" s="185"/>
      <c r="R62" s="185"/>
    </row>
    <row r="63" spans="1:18" x14ac:dyDescent="0.25">
      <c r="A63" s="674" t="s">
        <v>70</v>
      </c>
      <c r="B63" s="674"/>
      <c r="C63" s="674" t="s">
        <v>71</v>
      </c>
      <c r="D63" s="674"/>
      <c r="E63" s="674"/>
      <c r="F63" s="674"/>
      <c r="G63" s="674"/>
      <c r="H63" s="674"/>
      <c r="I63" s="788"/>
      <c r="J63" s="788"/>
      <c r="K63" s="788"/>
      <c r="L63" s="788"/>
      <c r="M63" s="788"/>
      <c r="N63" s="788"/>
      <c r="O63" s="788"/>
      <c r="P63" s="788"/>
      <c r="Q63" s="788"/>
      <c r="R63" s="788"/>
    </row>
    <row r="64" spans="1:18" x14ac:dyDescent="0.25">
      <c r="A64" s="674" t="s">
        <v>72</v>
      </c>
      <c r="B64" s="674"/>
      <c r="C64" s="675" t="s">
        <v>73</v>
      </c>
      <c r="D64" s="675"/>
      <c r="E64" s="675"/>
      <c r="F64" s="675"/>
      <c r="G64" s="675"/>
      <c r="H64" s="675"/>
      <c r="I64" s="788"/>
      <c r="J64" s="788"/>
      <c r="K64" s="788"/>
      <c r="L64" s="788"/>
      <c r="M64" s="788"/>
      <c r="N64" s="788"/>
      <c r="O64" s="788"/>
      <c r="P64" s="788"/>
      <c r="Q64" s="788"/>
      <c r="R64" s="788"/>
    </row>
    <row r="65" spans="1:18" x14ac:dyDescent="0.25">
      <c r="A65" s="674" t="s">
        <v>74</v>
      </c>
      <c r="B65" s="674"/>
      <c r="C65" s="675" t="s">
        <v>75</v>
      </c>
      <c r="D65" s="675"/>
      <c r="E65" s="675"/>
      <c r="F65" s="675"/>
      <c r="G65" s="675"/>
      <c r="H65" s="675"/>
      <c r="I65" s="788"/>
      <c r="J65" s="788"/>
      <c r="K65" s="788"/>
      <c r="L65" s="788"/>
      <c r="M65" s="788"/>
      <c r="N65" s="788"/>
      <c r="O65" s="788"/>
      <c r="P65" s="788"/>
      <c r="Q65" s="788"/>
      <c r="R65" s="788"/>
    </row>
    <row r="66" spans="1:18" x14ac:dyDescent="0.25">
      <c r="A66" s="674" t="s">
        <v>76</v>
      </c>
      <c r="B66" s="674"/>
      <c r="C66" s="669" t="s">
        <v>77</v>
      </c>
      <c r="D66" s="669"/>
      <c r="E66" s="669"/>
      <c r="F66" s="669"/>
      <c r="G66" s="669"/>
      <c r="H66" s="669"/>
      <c r="I66" s="788"/>
      <c r="J66" s="788"/>
      <c r="K66" s="788"/>
      <c r="L66" s="788"/>
      <c r="M66" s="788"/>
      <c r="N66" s="788"/>
      <c r="O66" s="788"/>
      <c r="P66" s="788"/>
      <c r="Q66" s="788"/>
      <c r="R66" s="788"/>
    </row>
    <row r="67" spans="1:18" x14ac:dyDescent="0.25">
      <c r="A67" s="674" t="s">
        <v>78</v>
      </c>
      <c r="B67" s="674"/>
      <c r="C67" s="669" t="s">
        <v>223</v>
      </c>
      <c r="D67" s="669"/>
      <c r="E67" s="669"/>
      <c r="F67" s="669"/>
      <c r="G67" s="669"/>
      <c r="H67" s="669"/>
      <c r="I67" s="788"/>
      <c r="J67" s="788"/>
      <c r="K67" s="788"/>
      <c r="L67" s="788"/>
      <c r="M67" s="788"/>
      <c r="N67" s="788"/>
      <c r="O67" s="788"/>
      <c r="P67" s="788"/>
      <c r="Q67" s="788"/>
      <c r="R67" s="788"/>
    </row>
    <row r="68" spans="1:18" x14ac:dyDescent="0.25">
      <c r="A68" s="674" t="s">
        <v>13</v>
      </c>
      <c r="B68" s="674"/>
      <c r="C68" s="669" t="s">
        <v>80</v>
      </c>
      <c r="D68" s="669"/>
      <c r="E68" s="669"/>
      <c r="F68" s="669"/>
      <c r="G68" s="669"/>
      <c r="H68" s="669"/>
      <c r="I68" s="788"/>
      <c r="J68" s="788"/>
      <c r="K68" s="788"/>
      <c r="L68" s="788"/>
      <c r="M68" s="788"/>
      <c r="N68" s="788"/>
      <c r="O68" s="788"/>
      <c r="P68" s="788"/>
      <c r="Q68" s="788"/>
      <c r="R68" s="788"/>
    </row>
    <row r="69" spans="1:18" x14ac:dyDescent="0.25">
      <c r="A69" s="674" t="s">
        <v>81</v>
      </c>
      <c r="B69" s="674"/>
      <c r="C69" s="676" t="s">
        <v>82</v>
      </c>
      <c r="D69" s="676"/>
      <c r="E69" s="676"/>
      <c r="F69" s="676"/>
      <c r="G69" s="676"/>
      <c r="H69" s="676"/>
      <c r="I69" s="788"/>
      <c r="J69" s="788"/>
      <c r="K69" s="788"/>
      <c r="L69" s="788"/>
      <c r="M69" s="788"/>
      <c r="N69" s="788"/>
      <c r="O69" s="788"/>
      <c r="P69" s="788"/>
      <c r="Q69" s="788"/>
      <c r="R69" s="788"/>
    </row>
    <row r="70" spans="1:18" ht="42.75" x14ac:dyDescent="0.25">
      <c r="A70" s="191" t="s">
        <v>15</v>
      </c>
      <c r="B70" s="191"/>
      <c r="C70" s="676" t="s">
        <v>224</v>
      </c>
      <c r="D70" s="676"/>
      <c r="E70" s="676"/>
      <c r="F70" s="676"/>
      <c r="G70" s="676"/>
      <c r="H70" s="676"/>
      <c r="I70" s="185"/>
      <c r="J70" s="185"/>
      <c r="K70" s="185"/>
      <c r="L70" s="185"/>
      <c r="M70" s="185"/>
      <c r="N70" s="185"/>
      <c r="O70" s="185"/>
      <c r="P70" s="185"/>
      <c r="Q70" s="185"/>
      <c r="R70" s="185"/>
    </row>
    <row r="71" spans="1:18" x14ac:dyDescent="0.25">
      <c r="A71" s="674" t="s">
        <v>84</v>
      </c>
      <c r="B71" s="674"/>
      <c r="C71" s="676" t="s">
        <v>85</v>
      </c>
      <c r="D71" s="676"/>
      <c r="E71" s="676"/>
      <c r="F71" s="676"/>
      <c r="G71" s="676"/>
      <c r="H71" s="676"/>
      <c r="I71" s="788"/>
      <c r="J71" s="788"/>
      <c r="K71" s="788"/>
      <c r="L71" s="788"/>
      <c r="M71" s="788"/>
      <c r="N71" s="788"/>
      <c r="O71" s="788"/>
      <c r="P71" s="788"/>
      <c r="Q71" s="788"/>
      <c r="R71" s="788"/>
    </row>
    <row r="72" spans="1:18" x14ac:dyDescent="0.25">
      <c r="A72" s="668" t="s">
        <v>86</v>
      </c>
      <c r="B72" s="668"/>
      <c r="C72" s="674" t="s">
        <v>87</v>
      </c>
      <c r="D72" s="674"/>
      <c r="E72" s="674"/>
      <c r="F72" s="674"/>
      <c r="G72" s="674"/>
      <c r="H72" s="674"/>
      <c r="I72" s="788"/>
      <c r="J72" s="788"/>
      <c r="K72" s="788"/>
      <c r="L72" s="788"/>
      <c r="M72" s="788"/>
      <c r="N72" s="788"/>
      <c r="O72" s="788"/>
      <c r="P72" s="788"/>
      <c r="Q72" s="788"/>
      <c r="R72" s="788"/>
    </row>
    <row r="73" spans="1:18" x14ac:dyDescent="0.25">
      <c r="A73" s="219" t="s">
        <v>88</v>
      </c>
      <c r="B73" s="219"/>
      <c r="C73" s="675" t="s">
        <v>225</v>
      </c>
      <c r="D73" s="675"/>
      <c r="E73" s="675"/>
      <c r="F73" s="675"/>
      <c r="G73" s="675"/>
      <c r="H73" s="675"/>
      <c r="I73" s="185"/>
      <c r="J73" s="185"/>
      <c r="K73" s="185"/>
      <c r="L73" s="185"/>
      <c r="M73" s="185"/>
      <c r="N73" s="185"/>
      <c r="O73" s="185"/>
      <c r="P73" s="185"/>
      <c r="Q73" s="185"/>
      <c r="R73" s="185"/>
    </row>
    <row r="74" spans="1:18" x14ac:dyDescent="0.25">
      <c r="A74" s="668" t="s">
        <v>226</v>
      </c>
      <c r="B74" s="668"/>
      <c r="C74" s="675" t="s">
        <v>749</v>
      </c>
      <c r="D74" s="675"/>
      <c r="E74" s="675"/>
      <c r="F74" s="675"/>
      <c r="G74" s="675"/>
      <c r="H74" s="675"/>
      <c r="I74" s="788"/>
      <c r="J74" s="788"/>
      <c r="K74" s="788"/>
      <c r="L74" s="788"/>
      <c r="M74" s="788"/>
      <c r="N74" s="788"/>
      <c r="O74" s="788"/>
      <c r="P74" s="788"/>
      <c r="Q74" s="788"/>
      <c r="R74" s="788"/>
    </row>
    <row r="75" spans="1:18" x14ac:dyDescent="0.25">
      <c r="A75" s="668" t="s">
        <v>228</v>
      </c>
      <c r="B75" s="668"/>
      <c r="C75" s="675" t="s">
        <v>264</v>
      </c>
      <c r="D75" s="675"/>
      <c r="E75" s="675"/>
      <c r="F75" s="675"/>
      <c r="G75" s="675"/>
      <c r="H75" s="675"/>
      <c r="I75" s="789"/>
      <c r="J75" s="789"/>
      <c r="K75" s="789"/>
      <c r="L75" s="789"/>
      <c r="M75" s="789"/>
      <c r="N75" s="789"/>
      <c r="O75" s="789"/>
      <c r="P75" s="789"/>
      <c r="Q75" s="789"/>
      <c r="R75" s="789"/>
    </row>
    <row r="76" spans="1:18" x14ac:dyDescent="0.25">
      <c r="A76" s="220" t="s">
        <v>230</v>
      </c>
      <c r="B76" s="221"/>
      <c r="C76" s="675" t="s">
        <v>231</v>
      </c>
      <c r="D76" s="675"/>
      <c r="E76" s="675"/>
      <c r="F76" s="675"/>
      <c r="G76" s="675"/>
      <c r="H76" s="675"/>
      <c r="I76" s="790"/>
      <c r="J76" s="790"/>
      <c r="K76" s="790"/>
      <c r="L76" s="790"/>
      <c r="M76" s="790"/>
      <c r="N76" s="790"/>
      <c r="O76" s="790"/>
      <c r="P76" s="790"/>
      <c r="Q76" s="790"/>
      <c r="R76" s="790"/>
    </row>
    <row r="77" spans="1:18" x14ac:dyDescent="0.25">
      <c r="A77" s="150"/>
      <c r="B77" s="150"/>
      <c r="C77" s="151"/>
      <c r="D77" s="150"/>
      <c r="E77" s="150"/>
      <c r="F77" s="325"/>
      <c r="G77" s="325"/>
      <c r="H77" s="150"/>
      <c r="I77" s="150"/>
      <c r="J77" s="150"/>
      <c r="K77" s="150"/>
      <c r="L77" s="150"/>
      <c r="M77" s="150"/>
      <c r="N77" s="150"/>
      <c r="O77" s="150"/>
      <c r="P77" s="150"/>
      <c r="Q77" s="150"/>
      <c r="R77" s="171"/>
    </row>
    <row r="78" spans="1:18" x14ac:dyDescent="0.25">
      <c r="A78" s="171"/>
      <c r="B78" s="171"/>
      <c r="C78" s="293"/>
      <c r="D78" s="171"/>
      <c r="E78" s="150"/>
      <c r="F78" s="325"/>
      <c r="G78" s="325"/>
      <c r="H78" s="150"/>
      <c r="I78" s="171"/>
      <c r="J78" s="171"/>
      <c r="K78" s="171"/>
      <c r="L78" s="171"/>
      <c r="M78" s="171"/>
      <c r="N78" s="171"/>
      <c r="O78" s="171"/>
      <c r="P78" s="171"/>
      <c r="Q78" s="171"/>
      <c r="R78" s="171"/>
    </row>
    <row r="79" spans="1:18" x14ac:dyDescent="0.25">
      <c r="A79" s="171"/>
      <c r="B79" s="171"/>
      <c r="C79" s="293"/>
      <c r="D79" s="171"/>
      <c r="E79" s="171"/>
      <c r="F79" s="325"/>
      <c r="G79" s="325"/>
      <c r="H79" s="171"/>
      <c r="I79" s="171"/>
      <c r="J79" s="171"/>
      <c r="K79" s="171"/>
      <c r="L79" s="171"/>
      <c r="M79" s="171"/>
      <c r="N79" s="171"/>
      <c r="O79" s="171"/>
      <c r="P79" s="171"/>
      <c r="Q79" s="171"/>
      <c r="R79" s="171"/>
    </row>
  </sheetData>
  <mergeCells count="204">
    <mergeCell ref="A75:B75"/>
    <mergeCell ref="C75:H75"/>
    <mergeCell ref="I75:R75"/>
    <mergeCell ref="C76:H76"/>
    <mergeCell ref="I76:R76"/>
    <mergeCell ref="A72:B72"/>
    <mergeCell ref="C72:H72"/>
    <mergeCell ref="I72:R72"/>
    <mergeCell ref="C73:H73"/>
    <mergeCell ref="A74:B74"/>
    <mergeCell ref="C74:H74"/>
    <mergeCell ref="I74:R74"/>
    <mergeCell ref="A69:B69"/>
    <mergeCell ref="C69:H69"/>
    <mergeCell ref="I69:R69"/>
    <mergeCell ref="C70:H70"/>
    <mergeCell ref="A71:B71"/>
    <mergeCell ref="C71:H71"/>
    <mergeCell ref="I71:R71"/>
    <mergeCell ref="A67:B67"/>
    <mergeCell ref="C67:H67"/>
    <mergeCell ref="I67:R67"/>
    <mergeCell ref="A68:B68"/>
    <mergeCell ref="C68:H68"/>
    <mergeCell ref="I68:R68"/>
    <mergeCell ref="A65:B65"/>
    <mergeCell ref="C65:H65"/>
    <mergeCell ref="I65:R65"/>
    <mergeCell ref="A66:B66"/>
    <mergeCell ref="C66:H66"/>
    <mergeCell ref="I66:R66"/>
    <mergeCell ref="C62:H62"/>
    <mergeCell ref="A63:B63"/>
    <mergeCell ref="C63:H63"/>
    <mergeCell ref="I63:R63"/>
    <mergeCell ref="A64:B64"/>
    <mergeCell ref="C64:H64"/>
    <mergeCell ref="I64:R64"/>
    <mergeCell ref="A60:B60"/>
    <mergeCell ref="C60:H60"/>
    <mergeCell ref="I60:R60"/>
    <mergeCell ref="A61:B61"/>
    <mergeCell ref="C61:H61"/>
    <mergeCell ref="I61:R61"/>
    <mergeCell ref="A58:B58"/>
    <mergeCell ref="C58:H58"/>
    <mergeCell ref="I58:R58"/>
    <mergeCell ref="A59:B59"/>
    <mergeCell ref="C59:H59"/>
    <mergeCell ref="I59:R59"/>
    <mergeCell ref="F51:H51"/>
    <mergeCell ref="J51:L51"/>
    <mergeCell ref="N51:Q51"/>
    <mergeCell ref="B52:N55"/>
    <mergeCell ref="A56:Q56"/>
    <mergeCell ref="A57:I57"/>
    <mergeCell ref="B47:M49"/>
    <mergeCell ref="O49:P49"/>
    <mergeCell ref="B50:D50"/>
    <mergeCell ref="F50:H50"/>
    <mergeCell ref="J50:L50"/>
    <mergeCell ref="N50:Q50"/>
    <mergeCell ref="E44:E46"/>
    <mergeCell ref="F44:F46"/>
    <mergeCell ref="G44:G46"/>
    <mergeCell ref="H44:H46"/>
    <mergeCell ref="I44:I46"/>
    <mergeCell ref="N44:N46"/>
    <mergeCell ref="O44:O46"/>
    <mergeCell ref="P44:P46"/>
    <mergeCell ref="Q44:Q46"/>
    <mergeCell ref="Q38:Q39"/>
    <mergeCell ref="E40:E41"/>
    <mergeCell ref="F40:F41"/>
    <mergeCell ref="G40:G41"/>
    <mergeCell ref="H40:H43"/>
    <mergeCell ref="I40:I43"/>
    <mergeCell ref="N40:N41"/>
    <mergeCell ref="O40:O41"/>
    <mergeCell ref="P40:P41"/>
    <mergeCell ref="Q40:Q41"/>
    <mergeCell ref="E38:E39"/>
    <mergeCell ref="F38:F39"/>
    <mergeCell ref="G38:G39"/>
    <mergeCell ref="N38:N39"/>
    <mergeCell ref="O38:O39"/>
    <mergeCell ref="P38:P39"/>
    <mergeCell ref="Q42:Q43"/>
    <mergeCell ref="E42:E43"/>
    <mergeCell ref="F42:F43"/>
    <mergeCell ref="G42:G43"/>
    <mergeCell ref="N42:N43"/>
    <mergeCell ref="O42:O43"/>
    <mergeCell ref="P42:P43"/>
    <mergeCell ref="R31:R33"/>
    <mergeCell ref="A34:A46"/>
    <mergeCell ref="B34:B46"/>
    <mergeCell ref="C34:C46"/>
    <mergeCell ref="D34:D46"/>
    <mergeCell ref="E34:E35"/>
    <mergeCell ref="F34:F35"/>
    <mergeCell ref="G34:G35"/>
    <mergeCell ref="R34:R46"/>
    <mergeCell ref="E36:E37"/>
    <mergeCell ref="F36:F37"/>
    <mergeCell ref="G36:G37"/>
    <mergeCell ref="H36:H39"/>
    <mergeCell ref="I36:I39"/>
    <mergeCell ref="N36:N37"/>
    <mergeCell ref="O36:O37"/>
    <mergeCell ref="P36:P37"/>
    <mergeCell ref="Q36:Q37"/>
    <mergeCell ref="H34:H35"/>
    <mergeCell ref="I34:I35"/>
    <mergeCell ref="N34:N35"/>
    <mergeCell ref="O34:O35"/>
    <mergeCell ref="P34:P35"/>
    <mergeCell ref="Q34:Q35"/>
    <mergeCell ref="R28:R30"/>
    <mergeCell ref="C31:C33"/>
    <mergeCell ref="D31:D33"/>
    <mergeCell ref="E31:E33"/>
    <mergeCell ref="F31:F33"/>
    <mergeCell ref="G31:G33"/>
    <mergeCell ref="H31:H33"/>
    <mergeCell ref="I31:I33"/>
    <mergeCell ref="N31:N33"/>
    <mergeCell ref="O31:O33"/>
    <mergeCell ref="I28:I30"/>
    <mergeCell ref="M28:M29"/>
    <mergeCell ref="N28:N30"/>
    <mergeCell ref="O28:O30"/>
    <mergeCell ref="P28:P30"/>
    <mergeCell ref="Q28:Q30"/>
    <mergeCell ref="C28:C30"/>
    <mergeCell ref="D28:D30"/>
    <mergeCell ref="E28:E30"/>
    <mergeCell ref="F28:F30"/>
    <mergeCell ref="G28:G30"/>
    <mergeCell ref="H28:H30"/>
    <mergeCell ref="P31:P33"/>
    <mergeCell ref="Q31:Q33"/>
    <mergeCell ref="I21:I24"/>
    <mergeCell ref="N21:N24"/>
    <mergeCell ref="O21:O24"/>
    <mergeCell ref="P21:P24"/>
    <mergeCell ref="Q21:Q24"/>
    <mergeCell ref="R21:R24"/>
    <mergeCell ref="C25:C27"/>
    <mergeCell ref="D25:D27"/>
    <mergeCell ref="H25:H27"/>
    <mergeCell ref="I25:I27"/>
    <mergeCell ref="R25:R27"/>
    <mergeCell ref="R11:R16"/>
    <mergeCell ref="C17:C20"/>
    <mergeCell ref="D17:D20"/>
    <mergeCell ref="E17:E20"/>
    <mergeCell ref="F17:F20"/>
    <mergeCell ref="G17:G20"/>
    <mergeCell ref="H17:H20"/>
    <mergeCell ref="I17:I20"/>
    <mergeCell ref="N17:N20"/>
    <mergeCell ref="O17:O20"/>
    <mergeCell ref="G11:G16"/>
    <mergeCell ref="H11:H16"/>
    <mergeCell ref="I11:I16"/>
    <mergeCell ref="N11:N16"/>
    <mergeCell ref="P11:P16"/>
    <mergeCell ref="Q11:Q16"/>
    <mergeCell ref="P17:P20"/>
    <mergeCell ref="Q17:Q20"/>
    <mergeCell ref="R17:R20"/>
    <mergeCell ref="A11:A33"/>
    <mergeCell ref="B11:B33"/>
    <mergeCell ref="C11:C16"/>
    <mergeCell ref="D11:D16"/>
    <mergeCell ref="E11:E16"/>
    <mergeCell ref="F11:F16"/>
    <mergeCell ref="F8:F10"/>
    <mergeCell ref="G8:G10"/>
    <mergeCell ref="H8:H10"/>
    <mergeCell ref="C21:C24"/>
    <mergeCell ref="D21:D24"/>
    <mergeCell ref="E21:E24"/>
    <mergeCell ref="F21:F24"/>
    <mergeCell ref="G21:G24"/>
    <mergeCell ref="H21:H24"/>
    <mergeCell ref="A2:D4"/>
    <mergeCell ref="E2:R4"/>
    <mergeCell ref="A5:R5"/>
    <mergeCell ref="A6:R6"/>
    <mergeCell ref="A7:R7"/>
    <mergeCell ref="A8:A10"/>
    <mergeCell ref="B8:B10"/>
    <mergeCell ref="C8:C10"/>
    <mergeCell ref="D8:D10"/>
    <mergeCell ref="E8:E10"/>
    <mergeCell ref="L8:L10"/>
    <mergeCell ref="M8:M10"/>
    <mergeCell ref="N8:Q9"/>
    <mergeCell ref="R8:R10"/>
    <mergeCell ref="I8:I10"/>
    <mergeCell ref="J8:J10"/>
    <mergeCell ref="K8:K1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workbookViewId="0">
      <selection activeCell="U10" sqref="U10"/>
    </sheetView>
  </sheetViews>
  <sheetFormatPr baseColWidth="10" defaultRowHeight="15" x14ac:dyDescent="0.25"/>
  <cols>
    <col min="4" max="4" width="11.5703125" bestFit="1" customWidth="1"/>
    <col min="6" max="7" width="11.5703125" bestFit="1" customWidth="1"/>
    <col min="10" max="10" width="11.5703125" bestFit="1" customWidth="1"/>
    <col min="12" max="12" width="11.5703125" bestFit="1" customWidth="1"/>
    <col min="14" max="17" width="11.5703125" bestFit="1" customWidth="1"/>
    <col min="18" max="18" width="14.42578125" bestFit="1" customWidth="1"/>
  </cols>
  <sheetData>
    <row r="1" spans="1:18" x14ac:dyDescent="0.25">
      <c r="A1" s="591"/>
      <c r="B1" s="592"/>
      <c r="C1" s="592"/>
      <c r="D1" s="593"/>
      <c r="E1" s="597" t="s">
        <v>861</v>
      </c>
      <c r="F1" s="598"/>
      <c r="G1" s="598"/>
      <c r="H1" s="598"/>
      <c r="I1" s="598"/>
      <c r="J1" s="598"/>
      <c r="K1" s="598"/>
      <c r="L1" s="598"/>
      <c r="M1" s="598"/>
      <c r="N1" s="598"/>
      <c r="O1" s="598"/>
      <c r="P1" s="598"/>
      <c r="Q1" s="598"/>
      <c r="R1" s="599"/>
    </row>
    <row r="2" spans="1:18" x14ac:dyDescent="0.25">
      <c r="A2" s="594"/>
      <c r="B2" s="595"/>
      <c r="C2" s="595"/>
      <c r="D2" s="596"/>
      <c r="E2" s="600"/>
      <c r="F2" s="601"/>
      <c r="G2" s="601"/>
      <c r="H2" s="601"/>
      <c r="I2" s="601"/>
      <c r="J2" s="601"/>
      <c r="K2" s="601"/>
      <c r="L2" s="601"/>
      <c r="M2" s="601"/>
      <c r="N2" s="601"/>
      <c r="O2" s="601"/>
      <c r="P2" s="601"/>
      <c r="Q2" s="601"/>
      <c r="R2" s="602"/>
    </row>
    <row r="3" spans="1:18" x14ac:dyDescent="0.25">
      <c r="A3" s="594"/>
      <c r="B3" s="595"/>
      <c r="C3" s="595"/>
      <c r="D3" s="596"/>
      <c r="E3" s="600"/>
      <c r="F3" s="601"/>
      <c r="G3" s="601"/>
      <c r="H3" s="601"/>
      <c r="I3" s="601"/>
      <c r="J3" s="601"/>
      <c r="K3" s="601"/>
      <c r="L3" s="601"/>
      <c r="M3" s="601"/>
      <c r="N3" s="601"/>
      <c r="O3" s="601"/>
      <c r="P3" s="601"/>
      <c r="Q3" s="601"/>
      <c r="R3" s="602"/>
    </row>
    <row r="4" spans="1:18" x14ac:dyDescent="0.25">
      <c r="A4" s="1168" t="s">
        <v>1</v>
      </c>
      <c r="B4" s="1168"/>
      <c r="C4" s="1168"/>
      <c r="D4" s="1168"/>
      <c r="E4" s="1168"/>
      <c r="F4" s="1168"/>
      <c r="G4" s="1168"/>
      <c r="H4" s="1168"/>
      <c r="I4" s="1168"/>
      <c r="J4" s="1168"/>
      <c r="K4" s="1168"/>
      <c r="L4" s="1168"/>
      <c r="M4" s="1168"/>
      <c r="N4" s="1168"/>
      <c r="O4" s="1168"/>
      <c r="P4" s="1168"/>
      <c r="Q4" s="1168"/>
      <c r="R4" s="1168"/>
    </row>
    <row r="5" spans="1:18" x14ac:dyDescent="0.25">
      <c r="A5" s="607" t="s">
        <v>482</v>
      </c>
      <c r="B5" s="607"/>
      <c r="C5" s="607"/>
      <c r="D5" s="607"/>
      <c r="E5" s="607"/>
      <c r="F5" s="607"/>
      <c r="G5" s="607"/>
      <c r="H5" s="607"/>
      <c r="I5" s="607"/>
      <c r="J5" s="607"/>
      <c r="K5" s="607"/>
      <c r="L5" s="607"/>
      <c r="M5" s="607"/>
      <c r="N5" s="607"/>
      <c r="O5" s="607"/>
      <c r="P5" s="607"/>
      <c r="Q5" s="607"/>
      <c r="R5" s="607"/>
    </row>
    <row r="6" spans="1:18" x14ac:dyDescent="0.25">
      <c r="A6" s="1169" t="s">
        <v>936</v>
      </c>
      <c r="B6" s="1169"/>
      <c r="C6" s="1169"/>
      <c r="D6" s="1169"/>
      <c r="E6" s="1169"/>
      <c r="F6" s="1169"/>
      <c r="G6" s="1169"/>
      <c r="H6" s="1169"/>
      <c r="I6" s="1169"/>
      <c r="J6" s="1169"/>
      <c r="K6" s="1169"/>
      <c r="L6" s="1169"/>
      <c r="M6" s="1169"/>
      <c r="N6" s="1169"/>
      <c r="O6" s="1169"/>
      <c r="P6" s="1169"/>
      <c r="Q6" s="1169"/>
      <c r="R6" s="1169"/>
    </row>
    <row r="7" spans="1:18" x14ac:dyDescent="0.25">
      <c r="A7" s="1170" t="s">
        <v>4</v>
      </c>
      <c r="B7" s="1172" t="s">
        <v>5</v>
      </c>
      <c r="C7" s="586" t="s">
        <v>6</v>
      </c>
      <c r="D7" s="586" t="s">
        <v>68</v>
      </c>
      <c r="E7" s="586" t="s">
        <v>8</v>
      </c>
      <c r="F7" s="1174" t="s">
        <v>9</v>
      </c>
      <c r="G7" s="586" t="s">
        <v>10</v>
      </c>
      <c r="H7" s="586" t="s">
        <v>11</v>
      </c>
      <c r="I7" s="586" t="s">
        <v>12</v>
      </c>
      <c r="J7" s="586" t="s">
        <v>13</v>
      </c>
      <c r="K7" s="586" t="s">
        <v>14</v>
      </c>
      <c r="L7" s="586" t="s">
        <v>15</v>
      </c>
      <c r="M7" s="586" t="s">
        <v>16</v>
      </c>
      <c r="N7" s="616" t="s">
        <v>17</v>
      </c>
      <c r="O7" s="616"/>
      <c r="P7" s="616"/>
      <c r="Q7" s="616"/>
      <c r="R7" s="618" t="s">
        <v>92</v>
      </c>
    </row>
    <row r="8" spans="1:18" x14ac:dyDescent="0.25">
      <c r="A8" s="1170"/>
      <c r="B8" s="1172"/>
      <c r="C8" s="586"/>
      <c r="D8" s="586"/>
      <c r="E8" s="586"/>
      <c r="F8" s="1174"/>
      <c r="G8" s="586"/>
      <c r="H8" s="586"/>
      <c r="I8" s="586"/>
      <c r="J8" s="586"/>
      <c r="K8" s="586"/>
      <c r="L8" s="586"/>
      <c r="M8" s="586"/>
      <c r="N8" s="616"/>
      <c r="O8" s="616"/>
      <c r="P8" s="616"/>
      <c r="Q8" s="616"/>
      <c r="R8" s="618"/>
    </row>
    <row r="9" spans="1:18" ht="43.5" thickBot="1" x14ac:dyDescent="0.3">
      <c r="A9" s="1171"/>
      <c r="B9" s="1173"/>
      <c r="C9" s="587"/>
      <c r="D9" s="587"/>
      <c r="E9" s="587"/>
      <c r="F9" s="1175"/>
      <c r="G9" s="587"/>
      <c r="H9" s="587"/>
      <c r="I9" s="587"/>
      <c r="J9" s="587"/>
      <c r="K9" s="587"/>
      <c r="L9" s="587"/>
      <c r="M9" s="587"/>
      <c r="N9" s="111" t="s">
        <v>19</v>
      </c>
      <c r="O9" s="111" t="s">
        <v>20</v>
      </c>
      <c r="P9" s="111" t="s">
        <v>21</v>
      </c>
      <c r="Q9" s="111" t="s">
        <v>22</v>
      </c>
      <c r="R9" s="619"/>
    </row>
    <row r="10" spans="1:18" ht="120" x14ac:dyDescent="0.25">
      <c r="A10" s="850" t="s">
        <v>501</v>
      </c>
      <c r="B10" s="852" t="s">
        <v>796</v>
      </c>
      <c r="C10" s="706" t="s">
        <v>862</v>
      </c>
      <c r="D10" s="708">
        <v>20</v>
      </c>
      <c r="E10" s="144" t="s">
        <v>863</v>
      </c>
      <c r="F10" s="131">
        <v>2</v>
      </c>
      <c r="G10" s="131">
        <v>2</v>
      </c>
      <c r="H10" s="729" t="s">
        <v>864</v>
      </c>
      <c r="I10" s="710" t="s">
        <v>865</v>
      </c>
      <c r="J10" s="144">
        <v>1</v>
      </c>
      <c r="K10" s="374" t="s">
        <v>866</v>
      </c>
      <c r="L10" s="173">
        <v>4</v>
      </c>
      <c r="M10" s="731" t="s">
        <v>867</v>
      </c>
      <c r="N10" s="131"/>
      <c r="O10" s="131">
        <v>1</v>
      </c>
      <c r="P10" s="132"/>
      <c r="Q10" s="131">
        <v>1</v>
      </c>
      <c r="R10" s="1177">
        <v>6055097.7199999997</v>
      </c>
    </row>
    <row r="11" spans="1:18" ht="120" x14ac:dyDescent="0.25">
      <c r="A11" s="818"/>
      <c r="B11" s="819"/>
      <c r="C11" s="707"/>
      <c r="D11" s="709"/>
      <c r="E11" s="112" t="s">
        <v>868</v>
      </c>
      <c r="F11" s="117">
        <v>0.24</v>
      </c>
      <c r="G11" s="117">
        <v>0.3</v>
      </c>
      <c r="H11" s="730"/>
      <c r="I11" s="711"/>
      <c r="J11" s="112">
        <v>2</v>
      </c>
      <c r="K11" s="375" t="s">
        <v>869</v>
      </c>
      <c r="L11" s="133">
        <v>4</v>
      </c>
      <c r="M11" s="732"/>
      <c r="N11" s="117"/>
      <c r="O11" s="117">
        <v>0.24</v>
      </c>
      <c r="P11" s="117"/>
      <c r="Q11" s="117">
        <v>0.3</v>
      </c>
      <c r="R11" s="760"/>
    </row>
    <row r="12" spans="1:18" ht="60" x14ac:dyDescent="0.25">
      <c r="A12" s="818"/>
      <c r="B12" s="819"/>
      <c r="C12" s="707"/>
      <c r="D12" s="709"/>
      <c r="E12" s="711" t="s">
        <v>870</v>
      </c>
      <c r="F12" s="749">
        <v>0.15</v>
      </c>
      <c r="G12" s="749">
        <v>0.18</v>
      </c>
      <c r="H12" s="730"/>
      <c r="I12" s="711"/>
      <c r="J12" s="112">
        <v>3</v>
      </c>
      <c r="K12" s="113" t="s">
        <v>871</v>
      </c>
      <c r="L12" s="133">
        <v>4</v>
      </c>
      <c r="M12" s="732"/>
      <c r="N12" s="749"/>
      <c r="O12" s="749">
        <v>0.15</v>
      </c>
      <c r="P12" s="749"/>
      <c r="Q12" s="749">
        <v>0.18</v>
      </c>
      <c r="R12" s="760"/>
    </row>
    <row r="13" spans="1:18" ht="45" x14ac:dyDescent="0.25">
      <c r="A13" s="818"/>
      <c r="B13" s="819"/>
      <c r="C13" s="707"/>
      <c r="D13" s="709"/>
      <c r="E13" s="711"/>
      <c r="F13" s="713"/>
      <c r="G13" s="713"/>
      <c r="H13" s="730"/>
      <c r="I13" s="711"/>
      <c r="J13" s="112">
        <v>4</v>
      </c>
      <c r="K13" s="113" t="s">
        <v>872</v>
      </c>
      <c r="L13" s="133">
        <v>4</v>
      </c>
      <c r="M13" s="732"/>
      <c r="N13" s="713"/>
      <c r="O13" s="713"/>
      <c r="P13" s="713"/>
      <c r="Q13" s="713"/>
      <c r="R13" s="760"/>
    </row>
    <row r="14" spans="1:18" ht="60" x14ac:dyDescent="0.25">
      <c r="A14" s="818"/>
      <c r="B14" s="819"/>
      <c r="C14" s="707"/>
      <c r="D14" s="709"/>
      <c r="E14" s="711"/>
      <c r="F14" s="713"/>
      <c r="G14" s="713"/>
      <c r="H14" s="730"/>
      <c r="I14" s="711"/>
      <c r="J14" s="112">
        <v>5</v>
      </c>
      <c r="K14" s="113" t="s">
        <v>873</v>
      </c>
      <c r="L14" s="133">
        <v>4</v>
      </c>
      <c r="M14" s="732"/>
      <c r="N14" s="713"/>
      <c r="O14" s="713"/>
      <c r="P14" s="713"/>
      <c r="Q14" s="713"/>
      <c r="R14" s="760"/>
    </row>
    <row r="15" spans="1:18" ht="45" x14ac:dyDescent="0.25">
      <c r="A15" s="818"/>
      <c r="B15" s="819"/>
      <c r="C15" s="707"/>
      <c r="D15" s="709">
        <v>10</v>
      </c>
      <c r="E15" s="732" t="s">
        <v>874</v>
      </c>
      <c r="F15" s="713" t="s">
        <v>875</v>
      </c>
      <c r="G15" s="713" t="s">
        <v>875</v>
      </c>
      <c r="H15" s="822" t="s">
        <v>876</v>
      </c>
      <c r="I15" s="732" t="s">
        <v>865</v>
      </c>
      <c r="J15" s="146">
        <v>1</v>
      </c>
      <c r="K15" s="113" t="s">
        <v>877</v>
      </c>
      <c r="L15" s="133">
        <v>2</v>
      </c>
      <c r="M15" s="732" t="s">
        <v>878</v>
      </c>
      <c r="N15" s="713" t="s">
        <v>875</v>
      </c>
      <c r="O15" s="713" t="s">
        <v>875</v>
      </c>
      <c r="P15" s="713" t="s">
        <v>875</v>
      </c>
      <c r="Q15" s="713" t="s">
        <v>875</v>
      </c>
      <c r="R15" s="760">
        <v>2422039.09</v>
      </c>
    </row>
    <row r="16" spans="1:18" ht="60" x14ac:dyDescent="0.25">
      <c r="A16" s="818"/>
      <c r="B16" s="819"/>
      <c r="C16" s="707"/>
      <c r="D16" s="709"/>
      <c r="E16" s="732"/>
      <c r="F16" s="713"/>
      <c r="G16" s="713"/>
      <c r="H16" s="822"/>
      <c r="I16" s="732"/>
      <c r="J16" s="146">
        <v>2</v>
      </c>
      <c r="K16" s="113" t="s">
        <v>879</v>
      </c>
      <c r="L16" s="133">
        <v>1</v>
      </c>
      <c r="M16" s="732"/>
      <c r="N16" s="713"/>
      <c r="O16" s="713"/>
      <c r="P16" s="713"/>
      <c r="Q16" s="713"/>
      <c r="R16" s="760"/>
    </row>
    <row r="17" spans="1:18" ht="30" x14ac:dyDescent="0.25">
      <c r="A17" s="818"/>
      <c r="B17" s="819"/>
      <c r="C17" s="707"/>
      <c r="D17" s="709"/>
      <c r="E17" s="732"/>
      <c r="F17" s="713"/>
      <c r="G17" s="713"/>
      <c r="H17" s="822"/>
      <c r="I17" s="732"/>
      <c r="J17" s="146">
        <v>3</v>
      </c>
      <c r="K17" s="113" t="s">
        <v>880</v>
      </c>
      <c r="L17" s="133">
        <v>1</v>
      </c>
      <c r="M17" s="732"/>
      <c r="N17" s="713"/>
      <c r="O17" s="713"/>
      <c r="P17" s="713"/>
      <c r="Q17" s="713"/>
      <c r="R17" s="760"/>
    </row>
    <row r="18" spans="1:18" ht="45" x14ac:dyDescent="0.25">
      <c r="A18" s="818"/>
      <c r="B18" s="819"/>
      <c r="C18" s="707"/>
      <c r="D18" s="709"/>
      <c r="E18" s="732"/>
      <c r="F18" s="713"/>
      <c r="G18" s="713"/>
      <c r="H18" s="822"/>
      <c r="I18" s="732"/>
      <c r="J18" s="146">
        <v>4</v>
      </c>
      <c r="K18" s="113" t="s">
        <v>881</v>
      </c>
      <c r="L18" s="133">
        <v>1</v>
      </c>
      <c r="M18" s="732"/>
      <c r="N18" s="713"/>
      <c r="O18" s="713"/>
      <c r="P18" s="713"/>
      <c r="Q18" s="713"/>
      <c r="R18" s="760"/>
    </row>
    <row r="19" spans="1:18" ht="30" x14ac:dyDescent="0.25">
      <c r="A19" s="818"/>
      <c r="B19" s="819"/>
      <c r="C19" s="707"/>
      <c r="D19" s="709"/>
      <c r="E19" s="732"/>
      <c r="F19" s="713"/>
      <c r="G19" s="713"/>
      <c r="H19" s="822"/>
      <c r="I19" s="732"/>
      <c r="J19" s="146">
        <v>5</v>
      </c>
      <c r="K19" s="113" t="s">
        <v>882</v>
      </c>
      <c r="L19" s="133">
        <v>1</v>
      </c>
      <c r="M19" s="732"/>
      <c r="N19" s="713"/>
      <c r="O19" s="713"/>
      <c r="P19" s="713"/>
      <c r="Q19" s="713"/>
      <c r="R19" s="760"/>
    </row>
    <row r="20" spans="1:18" ht="45" x14ac:dyDescent="0.25">
      <c r="A20" s="818"/>
      <c r="B20" s="819"/>
      <c r="C20" s="707"/>
      <c r="D20" s="709"/>
      <c r="E20" s="732"/>
      <c r="F20" s="713"/>
      <c r="G20" s="713"/>
      <c r="H20" s="822"/>
      <c r="I20" s="732"/>
      <c r="J20" s="146">
        <v>6</v>
      </c>
      <c r="K20" s="113" t="s">
        <v>883</v>
      </c>
      <c r="L20" s="133">
        <v>1</v>
      </c>
      <c r="M20" s="732"/>
      <c r="N20" s="713"/>
      <c r="O20" s="713"/>
      <c r="P20" s="713"/>
      <c r="Q20" s="713"/>
      <c r="R20" s="760"/>
    </row>
    <row r="21" spans="1:18" ht="45" x14ac:dyDescent="0.25">
      <c r="A21" s="818"/>
      <c r="B21" s="819"/>
      <c r="C21" s="707"/>
      <c r="D21" s="709"/>
      <c r="E21" s="732" t="s">
        <v>884</v>
      </c>
      <c r="F21" s="713">
        <v>35</v>
      </c>
      <c r="G21" s="713">
        <v>40</v>
      </c>
      <c r="H21" s="822" t="s">
        <v>885</v>
      </c>
      <c r="I21" s="732" t="s">
        <v>865</v>
      </c>
      <c r="J21" s="146">
        <v>1</v>
      </c>
      <c r="K21" s="301" t="s">
        <v>886</v>
      </c>
      <c r="L21" s="376">
        <v>1</v>
      </c>
      <c r="M21" s="732" t="s">
        <v>676</v>
      </c>
      <c r="N21" s="1178">
        <v>10</v>
      </c>
      <c r="O21" s="1178">
        <v>10</v>
      </c>
      <c r="P21" s="1178">
        <v>10</v>
      </c>
      <c r="Q21" s="1178">
        <v>10</v>
      </c>
      <c r="R21" s="760"/>
    </row>
    <row r="22" spans="1:18" x14ac:dyDescent="0.25">
      <c r="A22" s="818"/>
      <c r="B22" s="819"/>
      <c r="C22" s="707"/>
      <c r="D22" s="709"/>
      <c r="E22" s="732"/>
      <c r="F22" s="713"/>
      <c r="G22" s="713"/>
      <c r="H22" s="822"/>
      <c r="I22" s="732"/>
      <c r="J22" s="146">
        <v>2</v>
      </c>
      <c r="K22" s="301" t="s">
        <v>887</v>
      </c>
      <c r="L22" s="376">
        <v>1</v>
      </c>
      <c r="M22" s="732"/>
      <c r="N22" s="1178"/>
      <c r="O22" s="1178"/>
      <c r="P22" s="1178"/>
      <c r="Q22" s="1178"/>
      <c r="R22" s="760"/>
    </row>
    <row r="23" spans="1:18" ht="150" x14ac:dyDescent="0.25">
      <c r="A23" s="818"/>
      <c r="B23" s="819"/>
      <c r="C23" s="707"/>
      <c r="D23" s="709"/>
      <c r="E23" s="732"/>
      <c r="F23" s="713"/>
      <c r="G23" s="713"/>
      <c r="H23" s="822"/>
      <c r="I23" s="732"/>
      <c r="J23" s="146">
        <v>3</v>
      </c>
      <c r="K23" s="301" t="s">
        <v>888</v>
      </c>
      <c r="L23" s="376">
        <v>1</v>
      </c>
      <c r="M23" s="732"/>
      <c r="N23" s="1178"/>
      <c r="O23" s="1178"/>
      <c r="P23" s="1178"/>
      <c r="Q23" s="1178"/>
      <c r="R23" s="760"/>
    </row>
    <row r="24" spans="1:18" ht="90" x14ac:dyDescent="0.25">
      <c r="A24" s="818"/>
      <c r="B24" s="819"/>
      <c r="C24" s="707" t="s">
        <v>889</v>
      </c>
      <c r="D24" s="709">
        <v>30</v>
      </c>
      <c r="E24" s="732" t="s">
        <v>890</v>
      </c>
      <c r="F24" s="1176" t="s">
        <v>891</v>
      </c>
      <c r="G24" s="1176" t="s">
        <v>892</v>
      </c>
      <c r="H24" s="822" t="s">
        <v>893</v>
      </c>
      <c r="I24" s="732" t="s">
        <v>865</v>
      </c>
      <c r="J24" s="147">
        <v>1</v>
      </c>
      <c r="K24" s="377" t="s">
        <v>894</v>
      </c>
      <c r="L24" s="133">
        <v>5</v>
      </c>
      <c r="M24" s="732"/>
      <c r="N24" s="749">
        <v>0.25</v>
      </c>
      <c r="O24" s="749">
        <v>0.25</v>
      </c>
      <c r="P24" s="749">
        <v>0.25</v>
      </c>
      <c r="Q24" s="749">
        <v>0.25</v>
      </c>
      <c r="R24" s="760">
        <v>9082646.5800000001</v>
      </c>
    </row>
    <row r="25" spans="1:18" ht="60" x14ac:dyDescent="0.25">
      <c r="A25" s="818"/>
      <c r="B25" s="819"/>
      <c r="C25" s="707"/>
      <c r="D25" s="709"/>
      <c r="E25" s="732"/>
      <c r="F25" s="713"/>
      <c r="G25" s="713"/>
      <c r="H25" s="822"/>
      <c r="I25" s="732"/>
      <c r="J25" s="147">
        <v>2</v>
      </c>
      <c r="K25" s="377" t="s">
        <v>895</v>
      </c>
      <c r="L25" s="133">
        <v>3</v>
      </c>
      <c r="M25" s="732"/>
      <c r="N25" s="713"/>
      <c r="O25" s="713"/>
      <c r="P25" s="713"/>
      <c r="Q25" s="713"/>
      <c r="R25" s="760"/>
    </row>
    <row r="26" spans="1:18" ht="105" x14ac:dyDescent="0.25">
      <c r="A26" s="818"/>
      <c r="B26" s="819"/>
      <c r="C26" s="707"/>
      <c r="D26" s="709"/>
      <c r="E26" s="732" t="s">
        <v>896</v>
      </c>
      <c r="F26" s="1176" t="s">
        <v>897</v>
      </c>
      <c r="G26" s="1176" t="s">
        <v>898</v>
      </c>
      <c r="H26" s="822" t="s">
        <v>899</v>
      </c>
      <c r="I26" s="732"/>
      <c r="J26" s="147">
        <v>3</v>
      </c>
      <c r="K26" s="377" t="s">
        <v>900</v>
      </c>
      <c r="L26" s="133">
        <v>3</v>
      </c>
      <c r="M26" s="732"/>
      <c r="N26" s="749">
        <v>0.25</v>
      </c>
      <c r="O26" s="749">
        <v>0.25</v>
      </c>
      <c r="P26" s="749">
        <v>0.25</v>
      </c>
      <c r="Q26" s="749">
        <v>0.25</v>
      </c>
      <c r="R26" s="760"/>
    </row>
    <row r="27" spans="1:18" ht="60" x14ac:dyDescent="0.25">
      <c r="A27" s="818"/>
      <c r="B27" s="819"/>
      <c r="C27" s="707"/>
      <c r="D27" s="709"/>
      <c r="E27" s="732"/>
      <c r="F27" s="1176"/>
      <c r="G27" s="1176"/>
      <c r="H27" s="822"/>
      <c r="I27" s="732"/>
      <c r="J27" s="147">
        <v>4</v>
      </c>
      <c r="K27" s="377" t="s">
        <v>901</v>
      </c>
      <c r="L27" s="133">
        <v>3</v>
      </c>
      <c r="M27" s="732"/>
      <c r="N27" s="749"/>
      <c r="O27" s="749"/>
      <c r="P27" s="749"/>
      <c r="Q27" s="749"/>
      <c r="R27" s="760"/>
    </row>
    <row r="28" spans="1:18" ht="105" x14ac:dyDescent="0.25">
      <c r="A28" s="818"/>
      <c r="B28" s="819"/>
      <c r="C28" s="707"/>
      <c r="D28" s="709"/>
      <c r="E28" s="732"/>
      <c r="F28" s="1176"/>
      <c r="G28" s="1176"/>
      <c r="H28" s="822"/>
      <c r="I28" s="732"/>
      <c r="J28" s="147">
        <v>5</v>
      </c>
      <c r="K28" s="377" t="s">
        <v>902</v>
      </c>
      <c r="L28" s="133">
        <v>2</v>
      </c>
      <c r="M28" s="732"/>
      <c r="N28" s="749"/>
      <c r="O28" s="749"/>
      <c r="P28" s="749"/>
      <c r="Q28" s="749"/>
      <c r="R28" s="760"/>
    </row>
    <row r="29" spans="1:18" ht="45" x14ac:dyDescent="0.25">
      <c r="A29" s="818"/>
      <c r="B29" s="819"/>
      <c r="C29" s="707"/>
      <c r="D29" s="709"/>
      <c r="E29" s="732"/>
      <c r="F29" s="1176"/>
      <c r="G29" s="1176"/>
      <c r="H29" s="822"/>
      <c r="I29" s="732"/>
      <c r="J29" s="147">
        <v>6</v>
      </c>
      <c r="K29" s="377" t="s">
        <v>903</v>
      </c>
      <c r="L29" s="133">
        <v>3</v>
      </c>
      <c r="M29" s="732"/>
      <c r="N29" s="749"/>
      <c r="O29" s="749"/>
      <c r="P29" s="749"/>
      <c r="Q29" s="749"/>
      <c r="R29" s="760"/>
    </row>
    <row r="30" spans="1:18" ht="90" x14ac:dyDescent="0.25">
      <c r="A30" s="818"/>
      <c r="B30" s="819"/>
      <c r="C30" s="707"/>
      <c r="D30" s="709"/>
      <c r="E30" s="732" t="s">
        <v>904</v>
      </c>
      <c r="F30" s="722">
        <v>1</v>
      </c>
      <c r="G30" s="722">
        <v>1</v>
      </c>
      <c r="H30" s="822" t="s">
        <v>905</v>
      </c>
      <c r="I30" s="732" t="s">
        <v>865</v>
      </c>
      <c r="J30" s="147">
        <v>1</v>
      </c>
      <c r="K30" s="377" t="s">
        <v>906</v>
      </c>
      <c r="L30" s="133">
        <v>3</v>
      </c>
      <c r="M30" s="732" t="s">
        <v>907</v>
      </c>
      <c r="N30" s="749">
        <v>0.9</v>
      </c>
      <c r="O30" s="749">
        <v>0.95</v>
      </c>
      <c r="P30" s="749">
        <v>1</v>
      </c>
      <c r="Q30" s="749">
        <v>1</v>
      </c>
      <c r="R30" s="760"/>
    </row>
    <row r="31" spans="1:18" ht="45" x14ac:dyDescent="0.25">
      <c r="A31" s="818"/>
      <c r="B31" s="819"/>
      <c r="C31" s="707"/>
      <c r="D31" s="709"/>
      <c r="E31" s="732"/>
      <c r="F31" s="722"/>
      <c r="G31" s="722"/>
      <c r="H31" s="822"/>
      <c r="I31" s="732"/>
      <c r="J31" s="147">
        <v>2</v>
      </c>
      <c r="K31" s="377" t="s">
        <v>908</v>
      </c>
      <c r="L31" s="133">
        <v>3</v>
      </c>
      <c r="M31" s="732"/>
      <c r="N31" s="713"/>
      <c r="O31" s="713"/>
      <c r="P31" s="713"/>
      <c r="Q31" s="713"/>
      <c r="R31" s="760"/>
    </row>
    <row r="32" spans="1:18" ht="75" x14ac:dyDescent="0.25">
      <c r="A32" s="818"/>
      <c r="B32" s="819"/>
      <c r="C32" s="707"/>
      <c r="D32" s="709"/>
      <c r="E32" s="732"/>
      <c r="F32" s="722"/>
      <c r="G32" s="722"/>
      <c r="H32" s="822"/>
      <c r="I32" s="732"/>
      <c r="J32" s="147">
        <v>3</v>
      </c>
      <c r="K32" s="377" t="s">
        <v>909</v>
      </c>
      <c r="L32" s="133">
        <v>3</v>
      </c>
      <c r="M32" s="732"/>
      <c r="N32" s="713"/>
      <c r="O32" s="713"/>
      <c r="P32" s="713"/>
      <c r="Q32" s="713"/>
      <c r="R32" s="760"/>
    </row>
    <row r="33" spans="1:18" ht="60.75" thickBot="1" x14ac:dyDescent="0.3">
      <c r="A33" s="851"/>
      <c r="B33" s="853"/>
      <c r="C33" s="968"/>
      <c r="D33" s="718"/>
      <c r="E33" s="845"/>
      <c r="F33" s="1163"/>
      <c r="G33" s="1163"/>
      <c r="H33" s="972"/>
      <c r="I33" s="845"/>
      <c r="J33" s="148">
        <v>4</v>
      </c>
      <c r="K33" s="346" t="s">
        <v>910</v>
      </c>
      <c r="L33" s="378">
        <v>2</v>
      </c>
      <c r="M33" s="845"/>
      <c r="N33" s="740"/>
      <c r="O33" s="740"/>
      <c r="P33" s="740"/>
      <c r="Q33" s="740"/>
      <c r="R33" s="772"/>
    </row>
    <row r="34" spans="1:18" x14ac:dyDescent="0.25">
      <c r="A34" s="1179" t="s">
        <v>937</v>
      </c>
      <c r="B34" s="1180"/>
      <c r="C34" s="1180"/>
      <c r="D34" s="1180"/>
      <c r="E34" s="1180"/>
      <c r="F34" s="1180"/>
      <c r="G34" s="1180"/>
      <c r="H34" s="1180"/>
      <c r="I34" s="1180"/>
      <c r="J34" s="1180"/>
      <c r="K34" s="1180"/>
      <c r="L34" s="1180"/>
      <c r="M34" s="1180"/>
      <c r="N34" s="1180"/>
      <c r="O34" s="1180"/>
      <c r="P34" s="1180"/>
      <c r="Q34" s="1180"/>
      <c r="R34" s="1181"/>
    </row>
    <row r="35" spans="1:18" x14ac:dyDescent="0.25">
      <c r="A35" s="1182" t="s">
        <v>415</v>
      </c>
      <c r="B35" s="1169"/>
      <c r="C35" s="1169"/>
      <c r="D35" s="1169"/>
      <c r="E35" s="1169"/>
      <c r="F35" s="1169"/>
      <c r="G35" s="1169"/>
      <c r="H35" s="1169"/>
      <c r="I35" s="1169"/>
      <c r="J35" s="1169"/>
      <c r="K35" s="1169"/>
      <c r="L35" s="1169"/>
      <c r="M35" s="1169"/>
      <c r="N35" s="1169"/>
      <c r="O35" s="1169"/>
      <c r="P35" s="1169"/>
      <c r="Q35" s="1169"/>
      <c r="R35" s="1183"/>
    </row>
    <row r="36" spans="1:18" x14ac:dyDescent="0.25">
      <c r="A36" s="613" t="s">
        <v>4</v>
      </c>
      <c r="B36" s="586" t="s">
        <v>5</v>
      </c>
      <c r="C36" s="586" t="s">
        <v>6</v>
      </c>
      <c r="D36" s="586" t="s">
        <v>68</v>
      </c>
      <c r="E36" s="586" t="s">
        <v>8</v>
      </c>
      <c r="F36" s="586" t="s">
        <v>9</v>
      </c>
      <c r="G36" s="586" t="s">
        <v>10</v>
      </c>
      <c r="H36" s="586" t="s">
        <v>11</v>
      </c>
      <c r="I36" s="586" t="s">
        <v>12</v>
      </c>
      <c r="J36" s="586" t="s">
        <v>13</v>
      </c>
      <c r="K36" s="586" t="s">
        <v>14</v>
      </c>
      <c r="L36" s="586" t="s">
        <v>15</v>
      </c>
      <c r="M36" s="586" t="s">
        <v>16</v>
      </c>
      <c r="N36" s="616" t="s">
        <v>17</v>
      </c>
      <c r="O36" s="616"/>
      <c r="P36" s="616"/>
      <c r="Q36" s="616"/>
      <c r="R36" s="618" t="s">
        <v>92</v>
      </c>
    </row>
    <row r="37" spans="1:18" x14ac:dyDescent="0.25">
      <c r="A37" s="613"/>
      <c r="B37" s="586"/>
      <c r="C37" s="586"/>
      <c r="D37" s="586"/>
      <c r="E37" s="586"/>
      <c r="F37" s="586"/>
      <c r="G37" s="586"/>
      <c r="H37" s="586"/>
      <c r="I37" s="586"/>
      <c r="J37" s="586"/>
      <c r="K37" s="586"/>
      <c r="L37" s="586"/>
      <c r="M37" s="586"/>
      <c r="N37" s="616"/>
      <c r="O37" s="616"/>
      <c r="P37" s="616"/>
      <c r="Q37" s="616"/>
      <c r="R37" s="618"/>
    </row>
    <row r="38" spans="1:18" ht="42.75" x14ac:dyDescent="0.25">
      <c r="A38" s="613"/>
      <c r="B38" s="586"/>
      <c r="C38" s="586"/>
      <c r="D38" s="586"/>
      <c r="E38" s="586"/>
      <c r="F38" s="586"/>
      <c r="G38" s="586"/>
      <c r="H38" s="586"/>
      <c r="I38" s="586"/>
      <c r="J38" s="586"/>
      <c r="K38" s="586"/>
      <c r="L38" s="586"/>
      <c r="M38" s="586"/>
      <c r="N38" s="124" t="s">
        <v>19</v>
      </c>
      <c r="O38" s="124" t="s">
        <v>20</v>
      </c>
      <c r="P38" s="124" t="s">
        <v>21</v>
      </c>
      <c r="Q38" s="124" t="s">
        <v>22</v>
      </c>
      <c r="R38" s="618"/>
    </row>
    <row r="39" spans="1:18" ht="120" x14ac:dyDescent="0.25">
      <c r="A39" s="818" t="s">
        <v>911</v>
      </c>
      <c r="B39" s="819" t="s">
        <v>719</v>
      </c>
      <c r="C39" s="819" t="s">
        <v>912</v>
      </c>
      <c r="D39" s="709">
        <v>15</v>
      </c>
      <c r="E39" s="732" t="s">
        <v>913</v>
      </c>
      <c r="F39" s="741">
        <v>0.9</v>
      </c>
      <c r="G39" s="749">
        <v>0.9</v>
      </c>
      <c r="H39" s="750" t="s">
        <v>914</v>
      </c>
      <c r="I39" s="738" t="s">
        <v>865</v>
      </c>
      <c r="J39" s="112">
        <v>1</v>
      </c>
      <c r="K39" s="145" t="s">
        <v>915</v>
      </c>
      <c r="L39" s="133">
        <v>5</v>
      </c>
      <c r="M39" s="732" t="s">
        <v>916</v>
      </c>
      <c r="N39" s="1178"/>
      <c r="O39" s="986">
        <v>0.9</v>
      </c>
      <c r="P39" s="986"/>
      <c r="Q39" s="986"/>
      <c r="R39" s="760">
        <v>5146833.0599999996</v>
      </c>
    </row>
    <row r="40" spans="1:18" ht="60" x14ac:dyDescent="0.25">
      <c r="A40" s="818"/>
      <c r="B40" s="819"/>
      <c r="C40" s="819"/>
      <c r="D40" s="709"/>
      <c r="E40" s="732"/>
      <c r="F40" s="742"/>
      <c r="G40" s="749"/>
      <c r="H40" s="750"/>
      <c r="I40" s="738"/>
      <c r="J40" s="112">
        <v>2</v>
      </c>
      <c r="K40" s="113" t="s">
        <v>917</v>
      </c>
      <c r="L40" s="133">
        <v>5</v>
      </c>
      <c r="M40" s="732"/>
      <c r="N40" s="1178"/>
      <c r="O40" s="1178"/>
      <c r="P40" s="1178"/>
      <c r="Q40" s="1178"/>
      <c r="R40" s="760"/>
    </row>
    <row r="41" spans="1:18" ht="75" x14ac:dyDescent="0.25">
      <c r="A41" s="818"/>
      <c r="B41" s="819"/>
      <c r="C41" s="819"/>
      <c r="D41" s="709"/>
      <c r="E41" s="732"/>
      <c r="F41" s="1184"/>
      <c r="G41" s="749"/>
      <c r="H41" s="750"/>
      <c r="I41" s="738"/>
      <c r="J41" s="112">
        <v>3</v>
      </c>
      <c r="K41" s="145" t="s">
        <v>918</v>
      </c>
      <c r="L41" s="133">
        <v>5</v>
      </c>
      <c r="M41" s="732"/>
      <c r="N41" s="1178"/>
      <c r="O41" s="1178"/>
      <c r="P41" s="1178"/>
      <c r="Q41" s="1178"/>
      <c r="R41" s="760"/>
    </row>
    <row r="42" spans="1:18" ht="75" x14ac:dyDescent="0.25">
      <c r="A42" s="818"/>
      <c r="B42" s="819"/>
      <c r="C42" s="819" t="s">
        <v>919</v>
      </c>
      <c r="D42" s="709">
        <v>15</v>
      </c>
      <c r="E42" s="732" t="s">
        <v>920</v>
      </c>
      <c r="F42" s="749">
        <v>1</v>
      </c>
      <c r="G42" s="749">
        <v>1</v>
      </c>
      <c r="H42" s="750" t="s">
        <v>921</v>
      </c>
      <c r="I42" s="738" t="s">
        <v>865</v>
      </c>
      <c r="J42" s="112">
        <v>1</v>
      </c>
      <c r="K42" s="145" t="s">
        <v>922</v>
      </c>
      <c r="L42" s="133">
        <v>10</v>
      </c>
      <c r="M42" s="732"/>
      <c r="N42" s="749"/>
      <c r="O42" s="749"/>
      <c r="P42" s="749"/>
      <c r="Q42" s="986">
        <v>1</v>
      </c>
      <c r="R42" s="760">
        <v>3935813.52</v>
      </c>
    </row>
    <row r="43" spans="1:18" ht="60" x14ac:dyDescent="0.25">
      <c r="A43" s="818"/>
      <c r="B43" s="819"/>
      <c r="C43" s="819"/>
      <c r="D43" s="709"/>
      <c r="E43" s="732"/>
      <c r="F43" s="749"/>
      <c r="G43" s="749"/>
      <c r="H43" s="750"/>
      <c r="I43" s="738"/>
      <c r="J43" s="112">
        <v>2</v>
      </c>
      <c r="K43" s="145" t="s">
        <v>923</v>
      </c>
      <c r="L43" s="133">
        <v>5</v>
      </c>
      <c r="M43" s="732"/>
      <c r="N43" s="713"/>
      <c r="O43" s="713"/>
      <c r="P43" s="713"/>
      <c r="Q43" s="1178"/>
      <c r="R43" s="760"/>
    </row>
    <row r="44" spans="1:18" ht="45" x14ac:dyDescent="0.25">
      <c r="A44" s="818"/>
      <c r="B44" s="819"/>
      <c r="C44" s="819" t="s">
        <v>924</v>
      </c>
      <c r="D44" s="709">
        <v>10</v>
      </c>
      <c r="E44" s="732" t="s">
        <v>925</v>
      </c>
      <c r="F44" s="749">
        <v>1</v>
      </c>
      <c r="G44" s="749">
        <v>1</v>
      </c>
      <c r="H44" s="822" t="s">
        <v>926</v>
      </c>
      <c r="I44" s="732" t="s">
        <v>865</v>
      </c>
      <c r="J44" s="146">
        <v>1</v>
      </c>
      <c r="K44" s="115" t="s">
        <v>239</v>
      </c>
      <c r="L44" s="133">
        <v>1</v>
      </c>
      <c r="M44" s="146" t="s">
        <v>927</v>
      </c>
      <c r="N44" s="749">
        <v>1</v>
      </c>
      <c r="O44" s="749">
        <v>1</v>
      </c>
      <c r="P44" s="749">
        <v>1</v>
      </c>
      <c r="Q44" s="749">
        <v>1</v>
      </c>
      <c r="R44" s="760">
        <v>3633058.63</v>
      </c>
    </row>
    <row r="45" spans="1:18" ht="60" x14ac:dyDescent="0.25">
      <c r="A45" s="818"/>
      <c r="B45" s="819"/>
      <c r="C45" s="819"/>
      <c r="D45" s="709"/>
      <c r="E45" s="732"/>
      <c r="F45" s="713"/>
      <c r="G45" s="749"/>
      <c r="H45" s="822"/>
      <c r="I45" s="732"/>
      <c r="J45" s="146">
        <v>2</v>
      </c>
      <c r="K45" s="115" t="s">
        <v>928</v>
      </c>
      <c r="L45" s="133">
        <v>2</v>
      </c>
      <c r="M45" s="732" t="s">
        <v>105</v>
      </c>
      <c r="N45" s="713"/>
      <c r="O45" s="713"/>
      <c r="P45" s="713"/>
      <c r="Q45" s="713"/>
      <c r="R45" s="760"/>
    </row>
    <row r="46" spans="1:18" ht="45" x14ac:dyDescent="0.25">
      <c r="A46" s="818"/>
      <c r="B46" s="819"/>
      <c r="C46" s="819"/>
      <c r="D46" s="709"/>
      <c r="E46" s="732"/>
      <c r="F46" s="713"/>
      <c r="G46" s="749"/>
      <c r="H46" s="822"/>
      <c r="I46" s="732"/>
      <c r="J46" s="146">
        <v>3</v>
      </c>
      <c r="K46" s="225" t="s">
        <v>929</v>
      </c>
      <c r="L46" s="133">
        <v>1</v>
      </c>
      <c r="M46" s="732"/>
      <c r="N46" s="713"/>
      <c r="O46" s="713"/>
      <c r="P46" s="713"/>
      <c r="Q46" s="713"/>
      <c r="R46" s="760"/>
    </row>
    <row r="47" spans="1:18" ht="75" x14ac:dyDescent="0.25">
      <c r="A47" s="818"/>
      <c r="B47" s="819"/>
      <c r="C47" s="819"/>
      <c r="D47" s="709"/>
      <c r="E47" s="732"/>
      <c r="F47" s="713"/>
      <c r="G47" s="749"/>
      <c r="H47" s="822"/>
      <c r="I47" s="732"/>
      <c r="J47" s="146">
        <v>4</v>
      </c>
      <c r="K47" s="225" t="s">
        <v>930</v>
      </c>
      <c r="L47" s="133">
        <v>1</v>
      </c>
      <c r="M47" s="732"/>
      <c r="N47" s="713"/>
      <c r="O47" s="713"/>
      <c r="P47" s="713"/>
      <c r="Q47" s="713"/>
      <c r="R47" s="760"/>
    </row>
    <row r="48" spans="1:18" ht="90" x14ac:dyDescent="0.25">
      <c r="A48" s="818"/>
      <c r="B48" s="819"/>
      <c r="C48" s="819"/>
      <c r="D48" s="709"/>
      <c r="E48" s="732"/>
      <c r="F48" s="713"/>
      <c r="G48" s="749"/>
      <c r="H48" s="822"/>
      <c r="I48" s="732"/>
      <c r="J48" s="146">
        <v>5</v>
      </c>
      <c r="K48" s="225" t="s">
        <v>931</v>
      </c>
      <c r="L48" s="133">
        <v>1</v>
      </c>
      <c r="M48" s="146" t="s">
        <v>932</v>
      </c>
      <c r="N48" s="713"/>
      <c r="O48" s="713"/>
      <c r="P48" s="713"/>
      <c r="Q48" s="713"/>
      <c r="R48" s="760"/>
    </row>
    <row r="49" spans="1:18" ht="75" x14ac:dyDescent="0.25">
      <c r="A49" s="818"/>
      <c r="B49" s="819"/>
      <c r="C49" s="819"/>
      <c r="D49" s="709"/>
      <c r="E49" s="732"/>
      <c r="F49" s="713"/>
      <c r="G49" s="749"/>
      <c r="H49" s="822"/>
      <c r="I49" s="732"/>
      <c r="J49" s="146">
        <v>6</v>
      </c>
      <c r="K49" s="225" t="s">
        <v>933</v>
      </c>
      <c r="L49" s="133">
        <v>2</v>
      </c>
      <c r="M49" s="146"/>
      <c r="N49" s="713"/>
      <c r="O49" s="713"/>
      <c r="P49" s="713"/>
      <c r="Q49" s="713"/>
      <c r="R49" s="760"/>
    </row>
    <row r="50" spans="1:18" ht="75.75" thickBot="1" x14ac:dyDescent="0.3">
      <c r="A50" s="851"/>
      <c r="B50" s="853"/>
      <c r="C50" s="853"/>
      <c r="D50" s="718"/>
      <c r="E50" s="845"/>
      <c r="F50" s="740"/>
      <c r="G50" s="994"/>
      <c r="H50" s="972"/>
      <c r="I50" s="845"/>
      <c r="J50" s="227">
        <v>7</v>
      </c>
      <c r="K50" s="226" t="s">
        <v>934</v>
      </c>
      <c r="L50" s="378">
        <v>2</v>
      </c>
      <c r="M50" s="227"/>
      <c r="N50" s="740"/>
      <c r="O50" s="740"/>
      <c r="P50" s="740"/>
      <c r="Q50" s="740"/>
      <c r="R50" s="772"/>
    </row>
    <row r="51" spans="1:18" x14ac:dyDescent="0.25">
      <c r="A51" s="234"/>
      <c r="B51" s="234"/>
      <c r="C51" s="351"/>
      <c r="D51" s="351"/>
      <c r="E51" s="379"/>
      <c r="F51" s="380"/>
      <c r="G51" s="380"/>
      <c r="H51" s="381"/>
      <c r="I51" s="382"/>
      <c r="J51" s="382"/>
      <c r="K51" s="351"/>
      <c r="L51" s="351"/>
      <c r="M51" s="234"/>
      <c r="N51" s="234"/>
      <c r="O51" s="234"/>
      <c r="P51" s="240"/>
      <c r="Q51" s="383"/>
      <c r="R51" s="207"/>
    </row>
    <row r="52" spans="1:18" x14ac:dyDescent="0.25">
      <c r="A52" s="150"/>
      <c r="B52" s="150"/>
      <c r="C52" s="150"/>
      <c r="D52" s="150"/>
      <c r="E52" s="304"/>
      <c r="F52" s="150"/>
      <c r="G52" s="150"/>
      <c r="H52" s="253"/>
      <c r="I52" s="150"/>
      <c r="J52" s="384"/>
      <c r="K52" s="384"/>
      <c r="L52" s="384"/>
      <c r="M52" s="151"/>
      <c r="N52" s="150"/>
      <c r="O52" s="150"/>
      <c r="P52" s="150"/>
      <c r="Q52" s="150"/>
      <c r="R52" s="175"/>
    </row>
    <row r="53" spans="1:18" x14ac:dyDescent="0.25">
      <c r="A53" s="150"/>
      <c r="B53" s="150"/>
      <c r="C53" s="150"/>
      <c r="D53" s="151"/>
      <c r="E53" s="150"/>
      <c r="F53" s="150"/>
      <c r="G53" s="150"/>
      <c r="H53" s="150"/>
      <c r="I53" s="150"/>
      <c r="J53" s="150"/>
      <c r="K53" s="151"/>
      <c r="L53" s="150"/>
      <c r="M53" s="150"/>
      <c r="N53" s="150"/>
      <c r="O53" s="150"/>
      <c r="P53" s="150"/>
      <c r="Q53" s="171"/>
      <c r="R53" s="385"/>
    </row>
    <row r="54" spans="1:18" x14ac:dyDescent="0.25">
      <c r="A54" s="150"/>
      <c r="B54" s="150"/>
      <c r="C54" s="150"/>
      <c r="D54" s="151"/>
      <c r="E54" s="150"/>
      <c r="F54" s="150"/>
      <c r="G54" s="150"/>
      <c r="H54" s="175"/>
      <c r="I54" s="175"/>
      <c r="J54" s="175"/>
      <c r="K54" s="151"/>
      <c r="L54" s="150"/>
      <c r="M54" s="150"/>
      <c r="N54" s="150"/>
      <c r="O54" s="150"/>
      <c r="P54" s="150"/>
      <c r="Q54" s="150"/>
      <c r="R54" s="386"/>
    </row>
    <row r="55" spans="1:18" x14ac:dyDescent="0.25">
      <c r="A55" s="209"/>
      <c r="B55" s="209"/>
      <c r="C55" s="209"/>
      <c r="D55" s="180"/>
      <c r="E55" s="209"/>
      <c r="F55" s="209"/>
      <c r="G55" s="210"/>
      <c r="H55" s="211"/>
      <c r="I55" s="211"/>
      <c r="J55" s="211"/>
      <c r="K55" s="180"/>
      <c r="L55" s="212"/>
      <c r="M55" s="213"/>
      <c r="N55" s="785"/>
      <c r="O55" s="785"/>
      <c r="P55" s="214"/>
      <c r="Q55" s="150"/>
      <c r="R55" s="304"/>
    </row>
    <row r="56" spans="1:18" x14ac:dyDescent="0.25">
      <c r="A56" s="786" t="s">
        <v>52</v>
      </c>
      <c r="B56" s="786"/>
      <c r="C56" s="786"/>
      <c r="D56" s="215"/>
      <c r="E56" s="787" t="s">
        <v>53</v>
      </c>
      <c r="F56" s="787"/>
      <c r="G56" s="787"/>
      <c r="H56" s="175"/>
      <c r="I56" s="787" t="s">
        <v>53</v>
      </c>
      <c r="J56" s="787"/>
      <c r="K56" s="787"/>
      <c r="L56" s="215"/>
      <c r="M56" s="787" t="s">
        <v>54</v>
      </c>
      <c r="N56" s="787"/>
      <c r="O56" s="787"/>
      <c r="P56" s="787"/>
      <c r="Q56" s="150"/>
      <c r="R56" s="304"/>
    </row>
    <row r="57" spans="1:18" x14ac:dyDescent="0.25">
      <c r="A57" s="781" t="s">
        <v>935</v>
      </c>
      <c r="B57" s="781"/>
      <c r="C57" s="781"/>
      <c r="D57" s="150"/>
      <c r="E57" s="1164" t="s">
        <v>56</v>
      </c>
      <c r="F57" s="1165"/>
      <c r="G57" s="1165"/>
      <c r="H57" s="175"/>
      <c r="I57" s="1164" t="s">
        <v>57</v>
      </c>
      <c r="J57" s="1165"/>
      <c r="K57" s="1165"/>
      <c r="L57" s="215"/>
      <c r="M57" s="783" t="s">
        <v>58</v>
      </c>
      <c r="N57" s="783"/>
      <c r="O57" s="783"/>
      <c r="P57" s="783"/>
      <c r="Q57" s="150"/>
      <c r="R57" s="150"/>
    </row>
    <row r="58" spans="1:18" x14ac:dyDescent="0.25">
      <c r="A58" s="387"/>
      <c r="B58" s="387"/>
      <c r="C58" s="387"/>
      <c r="D58" s="150"/>
      <c r="E58" s="283"/>
      <c r="F58" s="332"/>
      <c r="G58" s="332"/>
      <c r="H58" s="175"/>
      <c r="I58" s="283"/>
      <c r="J58" s="332"/>
      <c r="K58" s="332"/>
      <c r="L58" s="215"/>
      <c r="M58" s="284"/>
      <c r="N58" s="284"/>
      <c r="O58" s="284"/>
      <c r="P58" s="284"/>
      <c r="Q58" s="150"/>
      <c r="R58" s="150"/>
    </row>
    <row r="59" spans="1:18" x14ac:dyDescent="0.25">
      <c r="A59" s="387"/>
      <c r="B59" s="387"/>
      <c r="C59" s="387"/>
      <c r="D59" s="150"/>
      <c r="E59" s="283"/>
      <c r="F59" s="332"/>
      <c r="G59" s="332"/>
      <c r="H59" s="175"/>
      <c r="I59" s="283"/>
      <c r="J59" s="332"/>
      <c r="K59" s="332"/>
      <c r="L59" s="215"/>
      <c r="M59" s="284"/>
      <c r="N59" s="284"/>
      <c r="O59" s="284"/>
      <c r="P59" s="284"/>
      <c r="Q59" s="150"/>
      <c r="R59" s="150"/>
    </row>
    <row r="60" spans="1:18" x14ac:dyDescent="0.25">
      <c r="A60" s="150"/>
      <c r="B60" s="150"/>
      <c r="C60" s="150"/>
      <c r="D60" s="150"/>
      <c r="E60" s="304"/>
      <c r="F60" s="150"/>
      <c r="G60" s="150"/>
      <c r="H60" s="253"/>
      <c r="I60" s="150"/>
      <c r="J60" s="384"/>
      <c r="K60" s="384"/>
      <c r="L60" s="384"/>
      <c r="M60" s="151"/>
      <c r="N60" s="150"/>
      <c r="O60" s="151"/>
      <c r="P60" s="150"/>
      <c r="Q60" s="150"/>
      <c r="R60" s="150"/>
    </row>
    <row r="61" spans="1:18" x14ac:dyDescent="0.25">
      <c r="A61" s="784" t="s">
        <v>59</v>
      </c>
      <c r="B61" s="784"/>
      <c r="C61" s="784"/>
      <c r="D61" s="784"/>
      <c r="E61" s="784"/>
      <c r="F61" s="784"/>
      <c r="G61" s="784"/>
      <c r="H61" s="784"/>
      <c r="I61" s="784"/>
      <c r="J61" s="784"/>
      <c r="K61" s="784"/>
      <c r="L61" s="784"/>
      <c r="M61" s="784"/>
      <c r="N61" s="784"/>
      <c r="O61" s="784"/>
      <c r="P61" s="784"/>
      <c r="Q61" s="784"/>
      <c r="R61" s="190"/>
    </row>
    <row r="62" spans="1:18" x14ac:dyDescent="0.25">
      <c r="A62" s="595"/>
      <c r="B62" s="595"/>
      <c r="C62" s="595"/>
      <c r="D62" s="595"/>
      <c r="E62" s="595"/>
      <c r="F62" s="595"/>
      <c r="G62" s="595"/>
      <c r="H62" s="595"/>
      <c r="I62" s="595"/>
      <c r="J62" s="176"/>
      <c r="K62" s="150"/>
      <c r="L62" s="150"/>
      <c r="M62" s="150"/>
      <c r="N62" s="150"/>
      <c r="O62" s="151"/>
      <c r="P62" s="150"/>
      <c r="Q62" s="150"/>
      <c r="R62" s="150"/>
    </row>
    <row r="63" spans="1:18" x14ac:dyDescent="0.25">
      <c r="A63" s="668" t="s">
        <v>60</v>
      </c>
      <c r="B63" s="668"/>
      <c r="C63" s="669" t="s">
        <v>220</v>
      </c>
      <c r="D63" s="669"/>
      <c r="E63" s="669"/>
      <c r="F63" s="669"/>
      <c r="G63" s="669"/>
      <c r="H63" s="669"/>
      <c r="I63" s="788"/>
      <c r="J63" s="788"/>
      <c r="K63" s="788"/>
      <c r="L63" s="788"/>
      <c r="M63" s="788"/>
      <c r="N63" s="788"/>
      <c r="O63" s="788"/>
      <c r="P63" s="788"/>
      <c r="Q63" s="788"/>
      <c r="R63" s="788"/>
    </row>
    <row r="64" spans="1:18" x14ac:dyDescent="0.25">
      <c r="A64" s="668" t="s">
        <v>62</v>
      </c>
      <c r="B64" s="668"/>
      <c r="C64" s="669" t="s">
        <v>221</v>
      </c>
      <c r="D64" s="669"/>
      <c r="E64" s="669"/>
      <c r="F64" s="669"/>
      <c r="G64" s="669"/>
      <c r="H64" s="669"/>
      <c r="I64" s="788"/>
      <c r="J64" s="788"/>
      <c r="K64" s="788"/>
      <c r="L64" s="788"/>
      <c r="M64" s="788"/>
      <c r="N64" s="788"/>
      <c r="O64" s="788"/>
      <c r="P64" s="788"/>
      <c r="Q64" s="788"/>
      <c r="R64" s="788"/>
    </row>
    <row r="65" spans="1:18" x14ac:dyDescent="0.25">
      <c r="A65" s="669" t="s">
        <v>64</v>
      </c>
      <c r="B65" s="669"/>
      <c r="C65" s="669" t="s">
        <v>65</v>
      </c>
      <c r="D65" s="669"/>
      <c r="E65" s="669"/>
      <c r="F65" s="669"/>
      <c r="G65" s="669"/>
      <c r="H65" s="669"/>
      <c r="I65" s="788"/>
      <c r="J65" s="788"/>
      <c r="K65" s="788"/>
      <c r="L65" s="788"/>
      <c r="M65" s="788"/>
      <c r="N65" s="788"/>
      <c r="O65" s="788"/>
      <c r="P65" s="788"/>
      <c r="Q65" s="788"/>
      <c r="R65" s="788"/>
    </row>
    <row r="66" spans="1:18" x14ac:dyDescent="0.25">
      <c r="A66" s="669" t="s">
        <v>66</v>
      </c>
      <c r="B66" s="669"/>
      <c r="C66" s="676" t="s">
        <v>222</v>
      </c>
      <c r="D66" s="676"/>
      <c r="E66" s="676"/>
      <c r="F66" s="676"/>
      <c r="G66" s="676"/>
      <c r="H66" s="676"/>
      <c r="I66" s="788"/>
      <c r="J66" s="788"/>
      <c r="K66" s="788"/>
      <c r="L66" s="788"/>
      <c r="M66" s="788"/>
      <c r="N66" s="788"/>
      <c r="O66" s="788"/>
      <c r="P66" s="788"/>
      <c r="Q66" s="788"/>
      <c r="R66" s="788"/>
    </row>
    <row r="67" spans="1:18" x14ac:dyDescent="0.25">
      <c r="A67" s="217" t="s">
        <v>68</v>
      </c>
      <c r="B67" s="217"/>
      <c r="C67" s="676" t="s">
        <v>69</v>
      </c>
      <c r="D67" s="676"/>
      <c r="E67" s="676"/>
      <c r="F67" s="676"/>
      <c r="G67" s="676"/>
      <c r="H67" s="676"/>
      <c r="I67" s="185"/>
      <c r="J67" s="185"/>
      <c r="K67" s="185"/>
      <c r="L67" s="185"/>
      <c r="M67" s="218"/>
      <c r="N67" s="185"/>
      <c r="O67" s="185"/>
      <c r="P67" s="185"/>
      <c r="Q67" s="185"/>
      <c r="R67" s="185"/>
    </row>
    <row r="68" spans="1:18" x14ac:dyDescent="0.25">
      <c r="A68" s="674" t="s">
        <v>70</v>
      </c>
      <c r="B68" s="674"/>
      <c r="C68" s="674" t="s">
        <v>71</v>
      </c>
      <c r="D68" s="674"/>
      <c r="E68" s="674"/>
      <c r="F68" s="674"/>
      <c r="G68" s="674"/>
      <c r="H68" s="674"/>
      <c r="I68" s="788"/>
      <c r="J68" s="788"/>
      <c r="K68" s="788"/>
      <c r="L68" s="788"/>
      <c r="M68" s="788"/>
      <c r="N68" s="788"/>
      <c r="O68" s="788"/>
      <c r="P68" s="788"/>
      <c r="Q68" s="788"/>
      <c r="R68" s="788"/>
    </row>
    <row r="69" spans="1:18" x14ac:dyDescent="0.25">
      <c r="A69" s="674" t="s">
        <v>72</v>
      </c>
      <c r="B69" s="674"/>
      <c r="C69" s="675" t="s">
        <v>73</v>
      </c>
      <c r="D69" s="675"/>
      <c r="E69" s="675"/>
      <c r="F69" s="675"/>
      <c r="G69" s="675"/>
      <c r="H69" s="675"/>
      <c r="I69" s="788"/>
      <c r="J69" s="788"/>
      <c r="K69" s="788"/>
      <c r="L69" s="788"/>
      <c r="M69" s="788"/>
      <c r="N69" s="788"/>
      <c r="O69" s="788"/>
      <c r="P69" s="788"/>
      <c r="Q69" s="788"/>
      <c r="R69" s="788"/>
    </row>
    <row r="70" spans="1:18" x14ac:dyDescent="0.25">
      <c r="A70" s="674" t="s">
        <v>74</v>
      </c>
      <c r="B70" s="674"/>
      <c r="C70" s="675" t="s">
        <v>75</v>
      </c>
      <c r="D70" s="675"/>
      <c r="E70" s="675"/>
      <c r="F70" s="675"/>
      <c r="G70" s="675"/>
      <c r="H70" s="675"/>
      <c r="I70" s="788"/>
      <c r="J70" s="788"/>
      <c r="K70" s="788"/>
      <c r="L70" s="788"/>
      <c r="M70" s="788"/>
      <c r="N70" s="788"/>
      <c r="O70" s="788"/>
      <c r="P70" s="788"/>
      <c r="Q70" s="788"/>
      <c r="R70" s="788"/>
    </row>
    <row r="71" spans="1:18" x14ac:dyDescent="0.25">
      <c r="A71" s="674" t="s">
        <v>76</v>
      </c>
      <c r="B71" s="674"/>
      <c r="C71" s="669" t="s">
        <v>77</v>
      </c>
      <c r="D71" s="669"/>
      <c r="E71" s="669"/>
      <c r="F71" s="669"/>
      <c r="G71" s="669"/>
      <c r="H71" s="669"/>
      <c r="I71" s="788"/>
      <c r="J71" s="788"/>
      <c r="K71" s="788"/>
      <c r="L71" s="788"/>
      <c r="M71" s="788"/>
      <c r="N71" s="788"/>
      <c r="O71" s="788"/>
      <c r="P71" s="788"/>
      <c r="Q71" s="788"/>
      <c r="R71" s="788"/>
    </row>
    <row r="72" spans="1:18" x14ac:dyDescent="0.25">
      <c r="A72" s="674" t="s">
        <v>78</v>
      </c>
      <c r="B72" s="674"/>
      <c r="C72" s="669" t="s">
        <v>223</v>
      </c>
      <c r="D72" s="669"/>
      <c r="E72" s="669"/>
      <c r="F72" s="669"/>
      <c r="G72" s="669"/>
      <c r="H72" s="669"/>
      <c r="I72" s="788"/>
      <c r="J72" s="788"/>
      <c r="K72" s="788"/>
      <c r="L72" s="788"/>
      <c r="M72" s="788"/>
      <c r="N72" s="788"/>
      <c r="O72" s="788"/>
      <c r="P72" s="788"/>
      <c r="Q72" s="788"/>
      <c r="R72" s="788"/>
    </row>
    <row r="73" spans="1:18" x14ac:dyDescent="0.25">
      <c r="A73" s="674" t="s">
        <v>13</v>
      </c>
      <c r="B73" s="674"/>
      <c r="C73" s="669" t="s">
        <v>80</v>
      </c>
      <c r="D73" s="669"/>
      <c r="E73" s="669"/>
      <c r="F73" s="669"/>
      <c r="G73" s="669"/>
      <c r="H73" s="669"/>
      <c r="I73" s="788"/>
      <c r="J73" s="788"/>
      <c r="K73" s="788"/>
      <c r="L73" s="788"/>
      <c r="M73" s="788"/>
      <c r="N73" s="788"/>
      <c r="O73" s="788"/>
      <c r="P73" s="788"/>
      <c r="Q73" s="788"/>
      <c r="R73" s="788"/>
    </row>
    <row r="74" spans="1:18" x14ac:dyDescent="0.25">
      <c r="A74" s="674" t="s">
        <v>81</v>
      </c>
      <c r="B74" s="674"/>
      <c r="C74" s="676" t="s">
        <v>82</v>
      </c>
      <c r="D74" s="676"/>
      <c r="E74" s="676"/>
      <c r="F74" s="676"/>
      <c r="G74" s="676"/>
      <c r="H74" s="676"/>
      <c r="I74" s="788"/>
      <c r="J74" s="788"/>
      <c r="K74" s="788"/>
      <c r="L74" s="788"/>
      <c r="M74" s="788"/>
      <c r="N74" s="788"/>
      <c r="O74" s="788"/>
      <c r="P74" s="788"/>
      <c r="Q74" s="788"/>
      <c r="R74" s="788"/>
    </row>
    <row r="75" spans="1:18" ht="42.75" x14ac:dyDescent="0.25">
      <c r="A75" s="191" t="s">
        <v>15</v>
      </c>
      <c r="B75" s="191"/>
      <c r="C75" s="676" t="s">
        <v>224</v>
      </c>
      <c r="D75" s="676"/>
      <c r="E75" s="676"/>
      <c r="F75" s="676"/>
      <c r="G75" s="676"/>
      <c r="H75" s="676"/>
      <c r="I75" s="185"/>
      <c r="J75" s="185"/>
      <c r="K75" s="185"/>
      <c r="L75" s="185"/>
      <c r="M75" s="185"/>
      <c r="N75" s="185"/>
      <c r="O75" s="185"/>
      <c r="P75" s="185"/>
      <c r="Q75" s="185"/>
      <c r="R75" s="185"/>
    </row>
    <row r="76" spans="1:18" x14ac:dyDescent="0.25">
      <c r="A76" s="674" t="s">
        <v>84</v>
      </c>
      <c r="B76" s="674"/>
      <c r="C76" s="676" t="s">
        <v>85</v>
      </c>
      <c r="D76" s="676"/>
      <c r="E76" s="676"/>
      <c r="F76" s="676"/>
      <c r="G76" s="676"/>
      <c r="H76" s="676"/>
      <c r="I76" s="788"/>
      <c r="J76" s="788"/>
      <c r="K76" s="788"/>
      <c r="L76" s="788"/>
      <c r="M76" s="788"/>
      <c r="N76" s="788"/>
      <c r="O76" s="788"/>
      <c r="P76" s="788"/>
      <c r="Q76" s="788"/>
      <c r="R76" s="788"/>
    </row>
    <row r="77" spans="1:18" x14ac:dyDescent="0.25">
      <c r="A77" s="668" t="s">
        <v>86</v>
      </c>
      <c r="B77" s="668"/>
      <c r="C77" s="674" t="s">
        <v>87</v>
      </c>
      <c r="D77" s="674"/>
      <c r="E77" s="674"/>
      <c r="F77" s="674"/>
      <c r="G77" s="674"/>
      <c r="H77" s="674"/>
      <c r="I77" s="788"/>
      <c r="J77" s="788"/>
      <c r="K77" s="788"/>
      <c r="L77" s="788"/>
      <c r="M77" s="788"/>
      <c r="N77" s="788"/>
      <c r="O77" s="788"/>
      <c r="P77" s="788"/>
      <c r="Q77" s="788"/>
      <c r="R77" s="788"/>
    </row>
    <row r="78" spans="1:18" x14ac:dyDescent="0.25">
      <c r="A78" s="219" t="s">
        <v>88</v>
      </c>
      <c r="B78" s="219"/>
      <c r="C78" s="675" t="s">
        <v>225</v>
      </c>
      <c r="D78" s="675"/>
      <c r="E78" s="675"/>
      <c r="F78" s="675"/>
      <c r="G78" s="675"/>
      <c r="H78" s="675"/>
      <c r="I78" s="185"/>
      <c r="J78" s="185"/>
      <c r="K78" s="185"/>
      <c r="L78" s="185"/>
      <c r="M78" s="185"/>
      <c r="N78" s="185"/>
      <c r="O78" s="185"/>
      <c r="P78" s="185"/>
      <c r="Q78" s="185"/>
      <c r="R78" s="185"/>
    </row>
    <row r="79" spans="1:18" x14ac:dyDescent="0.25">
      <c r="A79" s="668" t="s">
        <v>226</v>
      </c>
      <c r="B79" s="668"/>
      <c r="C79" s="675" t="s">
        <v>382</v>
      </c>
      <c r="D79" s="675"/>
      <c r="E79" s="675"/>
      <c r="F79" s="675"/>
      <c r="G79" s="675"/>
      <c r="H79" s="675"/>
      <c r="I79" s="788"/>
      <c r="J79" s="788"/>
      <c r="K79" s="788"/>
      <c r="L79" s="788"/>
      <c r="M79" s="788"/>
      <c r="N79" s="788"/>
      <c r="O79" s="788"/>
      <c r="P79" s="788"/>
      <c r="Q79" s="788"/>
      <c r="R79" s="788"/>
    </row>
    <row r="80" spans="1:18" x14ac:dyDescent="0.25">
      <c r="A80" s="668" t="s">
        <v>228</v>
      </c>
      <c r="B80" s="668"/>
      <c r="C80" s="675" t="s">
        <v>229</v>
      </c>
      <c r="D80" s="675"/>
      <c r="E80" s="675"/>
      <c r="F80" s="675"/>
      <c r="G80" s="675"/>
      <c r="H80" s="675"/>
      <c r="I80" s="789"/>
      <c r="J80" s="789"/>
      <c r="K80" s="789"/>
      <c r="L80" s="789"/>
      <c r="M80" s="789"/>
      <c r="N80" s="789"/>
      <c r="O80" s="789"/>
      <c r="P80" s="789"/>
      <c r="Q80" s="789"/>
      <c r="R80" s="789"/>
    </row>
    <row r="81" spans="1:18" x14ac:dyDescent="0.25">
      <c r="A81" s="220" t="s">
        <v>230</v>
      </c>
      <c r="B81" s="221"/>
      <c r="C81" s="675" t="s">
        <v>231</v>
      </c>
      <c r="D81" s="675"/>
      <c r="E81" s="675"/>
      <c r="F81" s="675"/>
      <c r="G81" s="675"/>
      <c r="H81" s="675"/>
      <c r="I81" s="790"/>
      <c r="J81" s="790"/>
      <c r="K81" s="790"/>
      <c r="L81" s="790"/>
      <c r="M81" s="790"/>
      <c r="N81" s="790"/>
      <c r="O81" s="790"/>
      <c r="P81" s="790"/>
      <c r="Q81" s="790"/>
      <c r="R81" s="790"/>
    </row>
    <row r="82" spans="1:18" x14ac:dyDescent="0.25">
      <c r="A82" s="150"/>
      <c r="B82" s="150"/>
      <c r="C82" s="150"/>
      <c r="D82" s="150"/>
      <c r="E82" s="304"/>
      <c r="F82" s="150"/>
      <c r="G82" s="150"/>
      <c r="H82" s="253"/>
      <c r="I82" s="150"/>
      <c r="J82" s="384"/>
      <c r="K82" s="384"/>
      <c r="L82" s="384"/>
      <c r="M82" s="151"/>
      <c r="N82" s="150"/>
      <c r="O82" s="150"/>
      <c r="P82" s="150"/>
      <c r="Q82" s="150"/>
      <c r="R82" s="171"/>
    </row>
    <row r="83" spans="1:18" x14ac:dyDescent="0.25">
      <c r="A83" s="171"/>
      <c r="B83" s="171"/>
      <c r="C83" s="171"/>
      <c r="D83" s="171"/>
      <c r="E83" s="179"/>
      <c r="F83" s="171"/>
      <c r="G83" s="171"/>
      <c r="H83" s="388"/>
      <c r="I83" s="171"/>
      <c r="J83" s="389"/>
      <c r="K83" s="389"/>
      <c r="L83" s="389"/>
      <c r="M83" s="293"/>
      <c r="N83" s="171"/>
      <c r="O83" s="171"/>
      <c r="P83" s="171"/>
      <c r="Q83" s="171"/>
      <c r="R83" s="171"/>
    </row>
  </sheetData>
  <mergeCells count="206">
    <mergeCell ref="A80:B80"/>
    <mergeCell ref="C80:H80"/>
    <mergeCell ref="I80:R80"/>
    <mergeCell ref="C81:H81"/>
    <mergeCell ref="I81:R81"/>
    <mergeCell ref="A77:B77"/>
    <mergeCell ref="C77:H77"/>
    <mergeCell ref="I77:R77"/>
    <mergeCell ref="C78:H78"/>
    <mergeCell ref="A79:B79"/>
    <mergeCell ref="C79:H79"/>
    <mergeCell ref="I79:R79"/>
    <mergeCell ref="A74:B74"/>
    <mergeCell ref="C74:H74"/>
    <mergeCell ref="I74:R74"/>
    <mergeCell ref="C75:H75"/>
    <mergeCell ref="A76:B76"/>
    <mergeCell ref="C76:H76"/>
    <mergeCell ref="I76:R76"/>
    <mergeCell ref="A72:B72"/>
    <mergeCell ref="C72:H72"/>
    <mergeCell ref="I72:R72"/>
    <mergeCell ref="A73:B73"/>
    <mergeCell ref="C73:H73"/>
    <mergeCell ref="I73:R73"/>
    <mergeCell ref="A70:B70"/>
    <mergeCell ref="C70:H70"/>
    <mergeCell ref="I70:R70"/>
    <mergeCell ref="A71:B71"/>
    <mergeCell ref="C71:H71"/>
    <mergeCell ref="I71:R71"/>
    <mergeCell ref="C67:H67"/>
    <mergeCell ref="A68:B68"/>
    <mergeCell ref="C68:H68"/>
    <mergeCell ref="I68:R68"/>
    <mergeCell ref="A69:B69"/>
    <mergeCell ref="C69:H69"/>
    <mergeCell ref="I69:R69"/>
    <mergeCell ref="A65:B65"/>
    <mergeCell ref="C65:H65"/>
    <mergeCell ref="I65:R65"/>
    <mergeCell ref="A66:B66"/>
    <mergeCell ref="C66:H66"/>
    <mergeCell ref="I66:R66"/>
    <mergeCell ref="A61:Q61"/>
    <mergeCell ref="A62:I62"/>
    <mergeCell ref="A63:B63"/>
    <mergeCell ref="C63:H63"/>
    <mergeCell ref="I63:R63"/>
    <mergeCell ref="A64:B64"/>
    <mergeCell ref="C64:H64"/>
    <mergeCell ref="I64:R64"/>
    <mergeCell ref="N55:O55"/>
    <mergeCell ref="A56:C56"/>
    <mergeCell ref="E56:G56"/>
    <mergeCell ref="I56:K56"/>
    <mergeCell ref="M56:P56"/>
    <mergeCell ref="A57:C57"/>
    <mergeCell ref="E57:G57"/>
    <mergeCell ref="I57:K57"/>
    <mergeCell ref="M57:P57"/>
    <mergeCell ref="N44:N50"/>
    <mergeCell ref="O44:O50"/>
    <mergeCell ref="P44:P50"/>
    <mergeCell ref="Q44:Q50"/>
    <mergeCell ref="R44:R50"/>
    <mergeCell ref="M45:M47"/>
    <mergeCell ref="C44:C50"/>
    <mergeCell ref="D44:D50"/>
    <mergeCell ref="E44:E50"/>
    <mergeCell ref="F44:F50"/>
    <mergeCell ref="G44:G50"/>
    <mergeCell ref="H44:H50"/>
    <mergeCell ref="N42:N43"/>
    <mergeCell ref="O42:O43"/>
    <mergeCell ref="P42:P43"/>
    <mergeCell ref="Q42:Q43"/>
    <mergeCell ref="R42:R43"/>
    <mergeCell ref="C42:C43"/>
    <mergeCell ref="D42:D43"/>
    <mergeCell ref="E42:E43"/>
    <mergeCell ref="F42:F43"/>
    <mergeCell ref="G42:G43"/>
    <mergeCell ref="H42:H43"/>
    <mergeCell ref="M39:M43"/>
    <mergeCell ref="N39:N41"/>
    <mergeCell ref="O39:O41"/>
    <mergeCell ref="P39:P41"/>
    <mergeCell ref="Q39:Q41"/>
    <mergeCell ref="R39:R41"/>
    <mergeCell ref="A39:A50"/>
    <mergeCell ref="B39:B50"/>
    <mergeCell ref="C39:C41"/>
    <mergeCell ref="D39:D41"/>
    <mergeCell ref="E39:E41"/>
    <mergeCell ref="F39:F41"/>
    <mergeCell ref="G39:G41"/>
    <mergeCell ref="H39:H41"/>
    <mergeCell ref="I39:I41"/>
    <mergeCell ref="I42:I43"/>
    <mergeCell ref="I44:I50"/>
    <mergeCell ref="A34:R34"/>
    <mergeCell ref="A35:R35"/>
    <mergeCell ref="A36:A38"/>
    <mergeCell ref="B36:B38"/>
    <mergeCell ref="C36:C38"/>
    <mergeCell ref="D36:D38"/>
    <mergeCell ref="E36:E38"/>
    <mergeCell ref="F36:F38"/>
    <mergeCell ref="G36:G38"/>
    <mergeCell ref="H36:H38"/>
    <mergeCell ref="R36:R38"/>
    <mergeCell ref="I36:I38"/>
    <mergeCell ref="J36:J38"/>
    <mergeCell ref="K36:K38"/>
    <mergeCell ref="L36:L38"/>
    <mergeCell ref="M36:M38"/>
    <mergeCell ref="N36:Q37"/>
    <mergeCell ref="M30:M33"/>
    <mergeCell ref="N30:N33"/>
    <mergeCell ref="O30:O33"/>
    <mergeCell ref="P30:P33"/>
    <mergeCell ref="Q30:Q33"/>
    <mergeCell ref="R24:R33"/>
    <mergeCell ref="E26:E29"/>
    <mergeCell ref="F26:F29"/>
    <mergeCell ref="G26:G29"/>
    <mergeCell ref="H26:H29"/>
    <mergeCell ref="N26:N29"/>
    <mergeCell ref="O26:O29"/>
    <mergeCell ref="P26:P29"/>
    <mergeCell ref="Q26:Q29"/>
    <mergeCell ref="E30:E33"/>
    <mergeCell ref="I24:I29"/>
    <mergeCell ref="M24:M29"/>
    <mergeCell ref="N24:N25"/>
    <mergeCell ref="O24:O25"/>
    <mergeCell ref="P24:P25"/>
    <mergeCell ref="Q24:Q25"/>
    <mergeCell ref="R15:R23"/>
    <mergeCell ref="D15:D23"/>
    <mergeCell ref="E15:E20"/>
    <mergeCell ref="F15:F20"/>
    <mergeCell ref="G15:G20"/>
    <mergeCell ref="H15:H20"/>
    <mergeCell ref="I15:I20"/>
    <mergeCell ref="E21:E23"/>
    <mergeCell ref="F21:F23"/>
    <mergeCell ref="G21:G23"/>
    <mergeCell ref="H21:H23"/>
    <mergeCell ref="I21:I23"/>
    <mergeCell ref="M21:M23"/>
    <mergeCell ref="N21:N23"/>
    <mergeCell ref="O21:O23"/>
    <mergeCell ref="P21:P23"/>
    <mergeCell ref="Q21:Q23"/>
    <mergeCell ref="M15:M20"/>
    <mergeCell ref="N15:N20"/>
    <mergeCell ref="O15:O20"/>
    <mergeCell ref="P15:P20"/>
    <mergeCell ref="Q15:Q20"/>
    <mergeCell ref="M10:M14"/>
    <mergeCell ref="R10:R14"/>
    <mergeCell ref="E12:E14"/>
    <mergeCell ref="F12:F14"/>
    <mergeCell ref="G12:G14"/>
    <mergeCell ref="N12:N14"/>
    <mergeCell ref="O12:O14"/>
    <mergeCell ref="P12:P14"/>
    <mergeCell ref="Q12:Q14"/>
    <mergeCell ref="A10:A33"/>
    <mergeCell ref="B10:B33"/>
    <mergeCell ref="C10:C23"/>
    <mergeCell ref="D10:D14"/>
    <mergeCell ref="H10:H14"/>
    <mergeCell ref="I10:I14"/>
    <mergeCell ref="F7:F9"/>
    <mergeCell ref="G7:G9"/>
    <mergeCell ref="H7:H9"/>
    <mergeCell ref="I7:I9"/>
    <mergeCell ref="C24:C33"/>
    <mergeCell ref="D24:D33"/>
    <mergeCell ref="E24:E25"/>
    <mergeCell ref="F24:F25"/>
    <mergeCell ref="G24:G25"/>
    <mergeCell ref="H24:H25"/>
    <mergeCell ref="F30:F33"/>
    <mergeCell ref="G30:G33"/>
    <mergeCell ref="H30:H33"/>
    <mergeCell ref="I30:I33"/>
    <mergeCell ref="A1:D3"/>
    <mergeCell ref="E1:R3"/>
    <mergeCell ref="A4:R4"/>
    <mergeCell ref="A5:R5"/>
    <mergeCell ref="A6:R6"/>
    <mergeCell ref="A7:A9"/>
    <mergeCell ref="B7:B9"/>
    <mergeCell ref="C7:C9"/>
    <mergeCell ref="D7:D9"/>
    <mergeCell ref="E7:E9"/>
    <mergeCell ref="L7:L9"/>
    <mergeCell ref="M7:M9"/>
    <mergeCell ref="N7:Q8"/>
    <mergeCell ref="R7:R9"/>
    <mergeCell ref="J7:J9"/>
    <mergeCell ref="K7:K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22" zoomScale="66" zoomScaleNormal="66" workbookViewId="0">
      <selection activeCell="V11" sqref="V11"/>
    </sheetView>
  </sheetViews>
  <sheetFormatPr baseColWidth="10" defaultRowHeight="15" x14ac:dyDescent="0.25"/>
  <cols>
    <col min="1" max="1" width="20.28515625" customWidth="1"/>
    <col min="2" max="2" width="19.42578125" customWidth="1"/>
    <col min="3" max="3" width="18.5703125" customWidth="1"/>
    <col min="5" max="5" width="16.140625" customWidth="1"/>
    <col min="12" max="12" width="16.85546875" customWidth="1"/>
    <col min="13" max="13" width="20.7109375" customWidth="1"/>
    <col min="14" max="14" width="22.5703125" customWidth="1"/>
    <col min="15" max="15" width="21" customWidth="1"/>
    <col min="16" max="16" width="23.42578125" customWidth="1"/>
    <col min="17" max="17" width="30.28515625" customWidth="1"/>
    <col min="18" max="18" width="30.85546875" customWidth="1"/>
  </cols>
  <sheetData>
    <row r="1" spans="1:18" x14ac:dyDescent="0.25">
      <c r="A1" s="886"/>
      <c r="B1" s="887"/>
      <c r="C1" s="887"/>
      <c r="D1" s="888"/>
      <c r="E1" s="1185" t="s">
        <v>265</v>
      </c>
      <c r="F1" s="1186"/>
      <c r="G1" s="1186"/>
      <c r="H1" s="1186"/>
      <c r="I1" s="1186"/>
      <c r="J1" s="1186"/>
      <c r="K1" s="1186"/>
      <c r="L1" s="1186"/>
      <c r="M1" s="1186"/>
      <c r="N1" s="1186"/>
      <c r="O1" s="1186"/>
      <c r="P1" s="1186"/>
      <c r="Q1" s="1186"/>
      <c r="R1" s="1187"/>
    </row>
    <row r="2" spans="1:18" ht="53.25" customHeight="1" x14ac:dyDescent="0.25">
      <c r="A2" s="889"/>
      <c r="B2" s="505"/>
      <c r="C2" s="505"/>
      <c r="D2" s="890"/>
      <c r="E2" s="1188"/>
      <c r="F2" s="1189"/>
      <c r="G2" s="1189"/>
      <c r="H2" s="1189"/>
      <c r="I2" s="1189"/>
      <c r="J2" s="1189"/>
      <c r="K2" s="1189"/>
      <c r="L2" s="1189"/>
      <c r="M2" s="1189"/>
      <c r="N2" s="1189"/>
      <c r="O2" s="1189"/>
      <c r="P2" s="1189"/>
      <c r="Q2" s="1189"/>
      <c r="R2" s="1190"/>
    </row>
    <row r="3" spans="1:18" ht="15.75" thickBot="1" x14ac:dyDescent="0.3">
      <c r="A3" s="891"/>
      <c r="B3" s="892"/>
      <c r="C3" s="892"/>
      <c r="D3" s="893"/>
      <c r="E3" s="1191"/>
      <c r="F3" s="1192"/>
      <c r="G3" s="1192"/>
      <c r="H3" s="1192"/>
      <c r="I3" s="1192"/>
      <c r="J3" s="1192"/>
      <c r="K3" s="1192"/>
      <c r="L3" s="1192"/>
      <c r="M3" s="1192"/>
      <c r="N3" s="1192"/>
      <c r="O3" s="1192"/>
      <c r="P3" s="1192"/>
      <c r="Q3" s="1192"/>
      <c r="R3" s="1193"/>
    </row>
    <row r="4" spans="1:18" ht="15.75" x14ac:dyDescent="0.25">
      <c r="A4" s="1194" t="s">
        <v>232</v>
      </c>
      <c r="B4" s="1195"/>
      <c r="C4" s="1195"/>
      <c r="D4" s="1195"/>
      <c r="E4" s="1195"/>
      <c r="F4" s="1195"/>
      <c r="G4" s="1195"/>
      <c r="H4" s="1195"/>
      <c r="I4" s="1195"/>
      <c r="J4" s="1195"/>
      <c r="K4" s="1195"/>
      <c r="L4" s="1195"/>
      <c r="M4" s="1195"/>
      <c r="N4" s="1195"/>
      <c r="O4" s="1195"/>
      <c r="P4" s="1195"/>
      <c r="Q4" s="1195"/>
      <c r="R4" s="1196"/>
    </row>
    <row r="5" spans="1:18" ht="15.75" x14ac:dyDescent="0.25">
      <c r="A5" s="1197" t="s">
        <v>413</v>
      </c>
      <c r="B5" s="1198"/>
      <c r="C5" s="1198"/>
      <c r="D5" s="1198"/>
      <c r="E5" s="1198"/>
      <c r="F5" s="1198"/>
      <c r="G5" s="1198"/>
      <c r="H5" s="1198"/>
      <c r="I5" s="1198"/>
      <c r="J5" s="1198"/>
      <c r="K5" s="1198"/>
      <c r="L5" s="1198"/>
      <c r="M5" s="1198"/>
      <c r="N5" s="1198"/>
      <c r="O5" s="1198"/>
      <c r="P5" s="1198"/>
      <c r="Q5" s="1198"/>
      <c r="R5" s="1199"/>
    </row>
    <row r="6" spans="1:18" ht="16.5" thickBot="1" x14ac:dyDescent="0.3">
      <c r="A6" s="1200" t="s">
        <v>414</v>
      </c>
      <c r="B6" s="1201"/>
      <c r="C6" s="1201"/>
      <c r="D6" s="1201"/>
      <c r="E6" s="1201"/>
      <c r="F6" s="1201"/>
      <c r="G6" s="1201"/>
      <c r="H6" s="1201"/>
      <c r="I6" s="1201"/>
      <c r="J6" s="1201"/>
      <c r="K6" s="1201"/>
      <c r="L6" s="1201"/>
      <c r="M6" s="1201"/>
      <c r="N6" s="1201"/>
      <c r="O6" s="1201"/>
      <c r="P6" s="1201"/>
      <c r="Q6" s="1201"/>
      <c r="R6" s="1202"/>
    </row>
    <row r="7" spans="1:18" x14ac:dyDescent="0.25">
      <c r="A7" s="1203" t="s">
        <v>4</v>
      </c>
      <c r="B7" s="1206" t="s">
        <v>5</v>
      </c>
      <c r="C7" s="1206" t="s">
        <v>6</v>
      </c>
      <c r="D7" s="1209" t="s">
        <v>68</v>
      </c>
      <c r="E7" s="1206" t="s">
        <v>8</v>
      </c>
      <c r="F7" s="1206" t="s">
        <v>9</v>
      </c>
      <c r="G7" s="1206" t="s">
        <v>10</v>
      </c>
      <c r="H7" s="1206" t="s">
        <v>11</v>
      </c>
      <c r="I7" s="1206" t="s">
        <v>12</v>
      </c>
      <c r="J7" s="1206" t="s">
        <v>13</v>
      </c>
      <c r="K7" s="1206" t="s">
        <v>14</v>
      </c>
      <c r="L7" s="1209" t="s">
        <v>15</v>
      </c>
      <c r="M7" s="1206" t="s">
        <v>16</v>
      </c>
      <c r="N7" s="1212" t="s">
        <v>17</v>
      </c>
      <c r="O7" s="1212"/>
      <c r="P7" s="1212"/>
      <c r="Q7" s="1212"/>
      <c r="R7" s="1214" t="s">
        <v>92</v>
      </c>
    </row>
    <row r="8" spans="1:18" x14ac:dyDescent="0.25">
      <c r="A8" s="1204"/>
      <c r="B8" s="1207"/>
      <c r="C8" s="1207"/>
      <c r="D8" s="1210"/>
      <c r="E8" s="1207"/>
      <c r="F8" s="1207"/>
      <c r="G8" s="1207"/>
      <c r="H8" s="1207"/>
      <c r="I8" s="1207"/>
      <c r="J8" s="1207"/>
      <c r="K8" s="1207"/>
      <c r="L8" s="1210"/>
      <c r="M8" s="1207"/>
      <c r="N8" s="1213"/>
      <c r="O8" s="1213"/>
      <c r="P8" s="1213"/>
      <c r="Q8" s="1213"/>
      <c r="R8" s="1215"/>
    </row>
    <row r="9" spans="1:18" ht="49.5" customHeight="1" thickBot="1" x14ac:dyDescent="0.3">
      <c r="A9" s="1205"/>
      <c r="B9" s="1208"/>
      <c r="C9" s="1208"/>
      <c r="D9" s="1210"/>
      <c r="E9" s="1208"/>
      <c r="F9" s="1208"/>
      <c r="G9" s="1208"/>
      <c r="H9" s="1208"/>
      <c r="I9" s="1208"/>
      <c r="J9" s="1208"/>
      <c r="K9" s="1208"/>
      <c r="L9" s="1211"/>
      <c r="M9" s="1208"/>
      <c r="N9" s="153" t="s">
        <v>19</v>
      </c>
      <c r="O9" s="153" t="s">
        <v>20</v>
      </c>
      <c r="P9" s="153" t="s">
        <v>21</v>
      </c>
      <c r="Q9" s="153" t="s">
        <v>22</v>
      </c>
      <c r="R9" s="1216"/>
    </row>
    <row r="10" spans="1:18" ht="31.5" x14ac:dyDescent="0.25">
      <c r="A10" s="1217" t="s">
        <v>233</v>
      </c>
      <c r="B10" s="1220" t="s">
        <v>234</v>
      </c>
      <c r="C10" s="1223" t="s">
        <v>235</v>
      </c>
      <c r="D10" s="1225">
        <v>0.3</v>
      </c>
      <c r="E10" s="1227" t="s">
        <v>236</v>
      </c>
      <c r="F10" s="1229">
        <v>1</v>
      </c>
      <c r="G10" s="1229">
        <v>1</v>
      </c>
      <c r="H10" s="1245" t="s">
        <v>237</v>
      </c>
      <c r="I10" s="1247" t="s">
        <v>238</v>
      </c>
      <c r="J10" s="154">
        <v>1</v>
      </c>
      <c r="K10" s="155" t="s">
        <v>239</v>
      </c>
      <c r="L10" s="156">
        <v>0.05</v>
      </c>
      <c r="M10" s="1249" t="s">
        <v>240</v>
      </c>
      <c r="N10" s="1239">
        <v>1</v>
      </c>
      <c r="O10" s="1239">
        <v>1</v>
      </c>
      <c r="P10" s="1239">
        <v>1</v>
      </c>
      <c r="Q10" s="1239">
        <v>1</v>
      </c>
      <c r="R10" s="1241">
        <v>898654.81</v>
      </c>
    </row>
    <row r="11" spans="1:18" ht="157.5" x14ac:dyDescent="0.25">
      <c r="A11" s="1218"/>
      <c r="B11" s="1221"/>
      <c r="C11" s="1224"/>
      <c r="D11" s="1226"/>
      <c r="E11" s="1228"/>
      <c r="F11" s="1230"/>
      <c r="G11" s="1230"/>
      <c r="H11" s="1246"/>
      <c r="I11" s="1248"/>
      <c r="J11" s="157">
        <v>2</v>
      </c>
      <c r="K11" s="158" t="s">
        <v>241</v>
      </c>
      <c r="L11" s="159">
        <v>0.05</v>
      </c>
      <c r="M11" s="1250"/>
      <c r="N11" s="1240"/>
      <c r="O11" s="1240"/>
      <c r="P11" s="1240"/>
      <c r="Q11" s="1240"/>
      <c r="R11" s="1242"/>
    </row>
    <row r="12" spans="1:18" ht="126" x14ac:dyDescent="0.25">
      <c r="A12" s="1218"/>
      <c r="B12" s="1221"/>
      <c r="C12" s="1224"/>
      <c r="D12" s="1226"/>
      <c r="E12" s="1243" t="s">
        <v>242</v>
      </c>
      <c r="F12" s="160" t="s">
        <v>243</v>
      </c>
      <c r="G12" s="1244" t="s">
        <v>243</v>
      </c>
      <c r="H12" s="1246"/>
      <c r="I12" s="1248"/>
      <c r="J12" s="157">
        <v>3</v>
      </c>
      <c r="K12" s="158" t="s">
        <v>244</v>
      </c>
      <c r="L12" s="159">
        <v>0.1</v>
      </c>
      <c r="M12" s="1250"/>
      <c r="N12" s="1244" t="s">
        <v>245</v>
      </c>
      <c r="O12" s="1244" t="s">
        <v>245</v>
      </c>
      <c r="P12" s="1244" t="s">
        <v>245</v>
      </c>
      <c r="Q12" s="1244" t="s">
        <v>245</v>
      </c>
      <c r="R12" s="1242"/>
    </row>
    <row r="13" spans="1:18" ht="63" x14ac:dyDescent="0.25">
      <c r="A13" s="1218"/>
      <c r="B13" s="1221"/>
      <c r="C13" s="1224"/>
      <c r="D13" s="1226"/>
      <c r="E13" s="1243"/>
      <c r="F13" s="161"/>
      <c r="G13" s="1244"/>
      <c r="H13" s="1246"/>
      <c r="I13" s="1248"/>
      <c r="J13" s="157">
        <v>4</v>
      </c>
      <c r="K13" s="158" t="s">
        <v>246</v>
      </c>
      <c r="L13" s="159">
        <v>0.1</v>
      </c>
      <c r="M13" s="1251"/>
      <c r="N13" s="1244"/>
      <c r="O13" s="1244"/>
      <c r="P13" s="1244"/>
      <c r="Q13" s="1244"/>
      <c r="R13" s="1242"/>
    </row>
    <row r="14" spans="1:18" ht="220.5" x14ac:dyDescent="0.25">
      <c r="A14" s="1218"/>
      <c r="B14" s="1221"/>
      <c r="C14" s="1264" t="s">
        <v>247</v>
      </c>
      <c r="D14" s="1267">
        <v>0.7</v>
      </c>
      <c r="E14" s="1231" t="s">
        <v>248</v>
      </c>
      <c r="F14" s="1233">
        <v>12</v>
      </c>
      <c r="G14" s="1233">
        <v>12</v>
      </c>
      <c r="H14" s="1236" t="s">
        <v>249</v>
      </c>
      <c r="I14" s="1231" t="s">
        <v>250</v>
      </c>
      <c r="J14" s="157">
        <v>1</v>
      </c>
      <c r="K14" s="162" t="s">
        <v>251</v>
      </c>
      <c r="L14" s="159">
        <v>0.05</v>
      </c>
      <c r="M14" s="1259" t="s">
        <v>240</v>
      </c>
      <c r="N14" s="1233">
        <v>3</v>
      </c>
      <c r="O14" s="1233">
        <v>3</v>
      </c>
      <c r="P14" s="1233">
        <v>3</v>
      </c>
      <c r="Q14" s="1233">
        <v>3</v>
      </c>
      <c r="R14" s="1256">
        <v>2096861.23</v>
      </c>
    </row>
    <row r="15" spans="1:18" ht="126" x14ac:dyDescent="0.25">
      <c r="A15" s="1218"/>
      <c r="B15" s="1221"/>
      <c r="C15" s="1265"/>
      <c r="D15" s="1268"/>
      <c r="E15" s="1232"/>
      <c r="F15" s="1234"/>
      <c r="G15" s="1234"/>
      <c r="H15" s="1237"/>
      <c r="I15" s="1232"/>
      <c r="J15" s="157">
        <v>2</v>
      </c>
      <c r="K15" s="162" t="s">
        <v>252</v>
      </c>
      <c r="L15" s="159">
        <v>0.1</v>
      </c>
      <c r="M15" s="1250"/>
      <c r="N15" s="1234"/>
      <c r="O15" s="1234"/>
      <c r="P15" s="1234"/>
      <c r="Q15" s="1234"/>
      <c r="R15" s="1257"/>
    </row>
    <row r="16" spans="1:18" ht="141.75" x14ac:dyDescent="0.25">
      <c r="A16" s="1218"/>
      <c r="B16" s="1221"/>
      <c r="C16" s="1265"/>
      <c r="D16" s="1268"/>
      <c r="E16" s="1232"/>
      <c r="F16" s="1234"/>
      <c r="G16" s="1234"/>
      <c r="H16" s="1237"/>
      <c r="I16" s="1232"/>
      <c r="J16" s="157">
        <v>3</v>
      </c>
      <c r="K16" s="162" t="s">
        <v>253</v>
      </c>
      <c r="L16" s="159">
        <v>0.15</v>
      </c>
      <c r="M16" s="1250"/>
      <c r="N16" s="1234"/>
      <c r="O16" s="1234"/>
      <c r="P16" s="1234"/>
      <c r="Q16" s="1234"/>
      <c r="R16" s="1257"/>
    </row>
    <row r="17" spans="1:18" ht="173.25" x14ac:dyDescent="0.25">
      <c r="A17" s="1218"/>
      <c r="B17" s="1221"/>
      <c r="C17" s="1265"/>
      <c r="D17" s="1268"/>
      <c r="E17" s="1232"/>
      <c r="F17" s="1234"/>
      <c r="G17" s="1234"/>
      <c r="H17" s="1237"/>
      <c r="I17" s="1232"/>
      <c r="J17" s="157">
        <v>4</v>
      </c>
      <c r="K17" s="162" t="s">
        <v>254</v>
      </c>
      <c r="L17" s="159">
        <v>0.05</v>
      </c>
      <c r="M17" s="1250"/>
      <c r="N17" s="1234"/>
      <c r="O17" s="1234"/>
      <c r="P17" s="1234"/>
      <c r="Q17" s="1234"/>
      <c r="R17" s="1257"/>
    </row>
    <row r="18" spans="1:18" ht="173.25" x14ac:dyDescent="0.25">
      <c r="A18" s="1218"/>
      <c r="B18" s="1221"/>
      <c r="C18" s="1265"/>
      <c r="D18" s="1268"/>
      <c r="E18" s="1228"/>
      <c r="F18" s="1235"/>
      <c r="G18" s="1235"/>
      <c r="H18" s="1238"/>
      <c r="I18" s="1228"/>
      <c r="J18" s="157">
        <v>5</v>
      </c>
      <c r="K18" s="162" t="s">
        <v>255</v>
      </c>
      <c r="L18" s="159">
        <v>0.05</v>
      </c>
      <c r="M18" s="1251"/>
      <c r="N18" s="1235"/>
      <c r="O18" s="1235"/>
      <c r="P18" s="1235"/>
      <c r="Q18" s="1235"/>
      <c r="R18" s="1257"/>
    </row>
    <row r="19" spans="1:18" ht="126" x14ac:dyDescent="0.25">
      <c r="A19" s="1218"/>
      <c r="B19" s="1221"/>
      <c r="C19" s="1265"/>
      <c r="D19" s="1268"/>
      <c r="E19" s="1259" t="s">
        <v>256</v>
      </c>
      <c r="F19" s="1233">
        <v>12</v>
      </c>
      <c r="G19" s="1233">
        <v>12</v>
      </c>
      <c r="H19" s="1261" t="s">
        <v>257</v>
      </c>
      <c r="I19" s="1259" t="s">
        <v>250</v>
      </c>
      <c r="J19" s="163">
        <v>1</v>
      </c>
      <c r="K19" s="164" t="s">
        <v>258</v>
      </c>
      <c r="L19" s="159">
        <v>0.1</v>
      </c>
      <c r="M19" s="1259" t="s">
        <v>259</v>
      </c>
      <c r="N19" s="1233">
        <v>3</v>
      </c>
      <c r="O19" s="1233">
        <v>3</v>
      </c>
      <c r="P19" s="1233">
        <v>3</v>
      </c>
      <c r="Q19" s="1233">
        <v>3</v>
      </c>
      <c r="R19" s="1257"/>
    </row>
    <row r="20" spans="1:18" ht="157.5" x14ac:dyDescent="0.25">
      <c r="A20" s="1218"/>
      <c r="B20" s="1221"/>
      <c r="C20" s="1265"/>
      <c r="D20" s="1268"/>
      <c r="E20" s="1250"/>
      <c r="F20" s="1234"/>
      <c r="G20" s="1234"/>
      <c r="H20" s="1262"/>
      <c r="I20" s="1250"/>
      <c r="J20" s="165">
        <v>2</v>
      </c>
      <c r="K20" s="164" t="s">
        <v>260</v>
      </c>
      <c r="L20" s="159">
        <v>0.15</v>
      </c>
      <c r="M20" s="1250"/>
      <c r="N20" s="1234"/>
      <c r="O20" s="1234"/>
      <c r="P20" s="1234"/>
      <c r="Q20" s="1234"/>
      <c r="R20" s="1257"/>
    </row>
    <row r="21" spans="1:18" ht="237" thickBot="1" x14ac:dyDescent="0.3">
      <c r="A21" s="1219"/>
      <c r="B21" s="1222"/>
      <c r="C21" s="1266"/>
      <c r="D21" s="1269"/>
      <c r="E21" s="1260"/>
      <c r="F21" s="1252"/>
      <c r="G21" s="1252"/>
      <c r="H21" s="1263"/>
      <c r="I21" s="1260"/>
      <c r="J21" s="166">
        <v>3</v>
      </c>
      <c r="K21" s="167" t="s">
        <v>261</v>
      </c>
      <c r="L21" s="168">
        <v>0.05</v>
      </c>
      <c r="M21" s="1260"/>
      <c r="N21" s="1252"/>
      <c r="O21" s="1252"/>
      <c r="P21" s="1252"/>
      <c r="Q21" s="1252"/>
      <c r="R21" s="1258"/>
    </row>
    <row r="22" spans="1:18" ht="15.75" x14ac:dyDescent="0.25">
      <c r="A22" s="12"/>
      <c r="B22" s="12"/>
      <c r="C22" s="12"/>
      <c r="D22" s="12"/>
      <c r="E22" s="13"/>
      <c r="F22" s="12"/>
      <c r="G22" s="12"/>
      <c r="H22" s="12"/>
      <c r="I22" s="12"/>
      <c r="J22" s="12"/>
      <c r="K22" s="12"/>
      <c r="L22" s="12"/>
      <c r="M22" s="12"/>
      <c r="N22" s="12"/>
      <c r="O22" s="12"/>
      <c r="P22" s="12"/>
      <c r="Q22" s="12"/>
      <c r="R22" s="169"/>
    </row>
    <row r="23" spans="1:18" ht="15.75" x14ac:dyDescent="0.25">
      <c r="A23" s="12"/>
      <c r="B23" s="12"/>
      <c r="C23" s="12"/>
      <c r="D23" s="12"/>
      <c r="E23" s="13"/>
      <c r="F23" s="12"/>
      <c r="G23" s="12"/>
      <c r="H23" s="12"/>
      <c r="I23" s="12"/>
      <c r="J23" s="12"/>
      <c r="K23" s="12"/>
      <c r="L23" s="12"/>
      <c r="M23" s="12"/>
      <c r="N23" s="12"/>
      <c r="O23" s="12"/>
      <c r="P23" s="12"/>
      <c r="Q23" s="12"/>
      <c r="R23" s="170"/>
    </row>
    <row r="24" spans="1:18" ht="20.25" x14ac:dyDescent="0.3">
      <c r="A24" s="17"/>
      <c r="B24" s="33"/>
      <c r="C24" s="33"/>
      <c r="D24" s="33"/>
      <c r="E24" s="34"/>
      <c r="F24" s="33"/>
      <c r="G24" s="33"/>
      <c r="H24" s="33"/>
      <c r="I24" s="33"/>
      <c r="J24" s="33"/>
      <c r="K24" s="33"/>
      <c r="L24" s="33"/>
      <c r="M24" s="33"/>
      <c r="N24" s="33"/>
      <c r="O24" s="33"/>
      <c r="P24" s="33"/>
      <c r="Q24" s="33"/>
      <c r="R24" s="83"/>
    </row>
    <row r="25" spans="1:18" ht="20.25" x14ac:dyDescent="0.25">
      <c r="A25" s="17"/>
      <c r="B25" s="84"/>
      <c r="C25" s="84"/>
      <c r="D25" s="84"/>
      <c r="E25" s="85"/>
      <c r="F25" s="84"/>
      <c r="G25" s="84"/>
      <c r="H25" s="86"/>
      <c r="I25" s="87"/>
      <c r="J25" s="87"/>
      <c r="K25" s="87"/>
      <c r="L25" s="85"/>
      <c r="M25" s="88"/>
      <c r="N25" s="89"/>
      <c r="O25" s="1253"/>
      <c r="P25" s="1253"/>
      <c r="Q25" s="90"/>
      <c r="R25" s="23"/>
    </row>
    <row r="26" spans="1:18" ht="20.25" x14ac:dyDescent="0.3">
      <c r="A26" s="24"/>
      <c r="B26" s="1254" t="s">
        <v>52</v>
      </c>
      <c r="C26" s="1254"/>
      <c r="D26" s="1254"/>
      <c r="E26" s="30"/>
      <c r="F26" s="1255" t="s">
        <v>53</v>
      </c>
      <c r="G26" s="1255"/>
      <c r="H26" s="1255"/>
      <c r="I26" s="29"/>
      <c r="J26" s="1255" t="s">
        <v>53</v>
      </c>
      <c r="K26" s="1255"/>
      <c r="L26" s="1255"/>
      <c r="M26" s="30"/>
      <c r="N26" s="1255" t="s">
        <v>54</v>
      </c>
      <c r="O26" s="1255"/>
      <c r="P26" s="1255"/>
      <c r="Q26" s="1255"/>
      <c r="R26" s="23"/>
    </row>
    <row r="27" spans="1:18" ht="20.25" x14ac:dyDescent="0.3">
      <c r="A27" s="27"/>
      <c r="B27" s="1272" t="s">
        <v>262</v>
      </c>
      <c r="C27" s="1272"/>
      <c r="D27" s="1272"/>
      <c r="E27" s="28"/>
      <c r="F27" s="942" t="s">
        <v>56</v>
      </c>
      <c r="G27" s="943"/>
      <c r="H27" s="943"/>
      <c r="I27" s="29"/>
      <c r="J27" s="942" t="s">
        <v>57</v>
      </c>
      <c r="K27" s="943"/>
      <c r="L27" s="943"/>
      <c r="M27" s="30"/>
      <c r="N27" s="943" t="s">
        <v>58</v>
      </c>
      <c r="O27" s="943"/>
      <c r="P27" s="943"/>
      <c r="Q27" s="943"/>
      <c r="R27" s="23"/>
    </row>
    <row r="28" spans="1:18" ht="15.75" x14ac:dyDescent="0.25">
      <c r="A28" s="1273"/>
      <c r="B28" s="1273"/>
      <c r="C28" s="1273"/>
      <c r="D28" s="1273"/>
      <c r="E28" s="1273"/>
      <c r="F28" s="1273"/>
      <c r="G28" s="1273"/>
      <c r="H28" s="1273"/>
      <c r="I28" s="1273"/>
      <c r="J28" s="1273"/>
      <c r="K28" s="1273"/>
      <c r="L28" s="1273"/>
      <c r="M28" s="1273"/>
      <c r="N28" s="1273"/>
      <c r="O28" s="1273"/>
      <c r="P28" s="1273"/>
      <c r="Q28" s="1273"/>
      <c r="R28" s="23"/>
    </row>
    <row r="29" spans="1:18" ht="15.75" x14ac:dyDescent="0.25">
      <c r="A29" s="1273"/>
      <c r="B29" s="1273"/>
      <c r="C29" s="1273"/>
      <c r="D29" s="1273"/>
      <c r="E29" s="1273"/>
      <c r="F29" s="1273"/>
      <c r="G29" s="1273"/>
      <c r="H29" s="1273"/>
      <c r="I29" s="1273"/>
      <c r="J29" s="1273"/>
      <c r="K29" s="1273"/>
      <c r="L29" s="1273"/>
      <c r="M29" s="1273"/>
      <c r="N29" s="1273"/>
      <c r="O29" s="1273"/>
      <c r="P29" s="1273"/>
      <c r="Q29" s="1273"/>
      <c r="R29" s="23"/>
    </row>
    <row r="30" spans="1:18" ht="15.75" x14ac:dyDescent="0.25">
      <c r="A30" s="1273"/>
      <c r="B30" s="1273"/>
      <c r="C30" s="1273"/>
      <c r="D30" s="1273"/>
      <c r="E30" s="1273"/>
      <c r="F30" s="1273"/>
      <c r="G30" s="1273"/>
      <c r="H30" s="1273"/>
      <c r="I30" s="1273"/>
      <c r="J30" s="1273"/>
      <c r="K30" s="1273"/>
      <c r="L30" s="1273"/>
      <c r="M30" s="1273"/>
      <c r="N30" s="1273"/>
      <c r="O30" s="1273"/>
      <c r="P30" s="1273"/>
      <c r="Q30" s="1273"/>
      <c r="R30" s="12"/>
    </row>
    <row r="31" spans="1:18" ht="15.75" x14ac:dyDescent="0.25">
      <c r="A31" s="1270"/>
      <c r="B31" s="1270"/>
      <c r="C31" s="506"/>
      <c r="D31" s="506"/>
      <c r="E31" s="506"/>
      <c r="F31" s="506"/>
      <c r="G31" s="506"/>
      <c r="H31" s="506"/>
      <c r="I31" s="508"/>
      <c r="J31" s="508"/>
      <c r="K31" s="508"/>
      <c r="L31" s="508"/>
      <c r="M31" s="508"/>
      <c r="N31" s="508"/>
      <c r="O31" s="508"/>
      <c r="P31" s="508"/>
      <c r="Q31" s="508"/>
      <c r="R31" s="508"/>
    </row>
    <row r="32" spans="1:18" ht="15.75" x14ac:dyDescent="0.25">
      <c r="A32" s="1270"/>
      <c r="B32" s="1270"/>
      <c r="C32" s="506"/>
      <c r="D32" s="506"/>
      <c r="E32" s="506"/>
      <c r="F32" s="506"/>
      <c r="G32" s="506"/>
      <c r="H32" s="506"/>
      <c r="I32" s="508"/>
      <c r="J32" s="508"/>
      <c r="K32" s="508"/>
      <c r="L32" s="508"/>
      <c r="M32" s="508"/>
      <c r="N32" s="508"/>
      <c r="O32" s="508"/>
      <c r="P32" s="508"/>
      <c r="Q32" s="508"/>
      <c r="R32" s="508"/>
    </row>
    <row r="33" spans="1:18" ht="15.75" x14ac:dyDescent="0.25">
      <c r="A33" s="1271" t="s">
        <v>59</v>
      </c>
      <c r="B33" s="1271"/>
      <c r="C33" s="1271"/>
      <c r="D33" s="1271"/>
      <c r="E33" s="1271"/>
      <c r="F33" s="1271"/>
      <c r="G33" s="1271"/>
      <c r="H33" s="1271"/>
      <c r="I33" s="1271"/>
      <c r="J33" s="1271"/>
      <c r="K33" s="1271"/>
      <c r="L33" s="1271"/>
      <c r="M33" s="1271"/>
      <c r="N33" s="1271"/>
      <c r="O33" s="1271"/>
      <c r="P33" s="1271"/>
      <c r="Q33" s="1271"/>
      <c r="R33" s="31"/>
    </row>
    <row r="34" spans="1:18" ht="15.75" x14ac:dyDescent="0.25">
      <c r="A34" s="505"/>
      <c r="B34" s="505"/>
      <c r="C34" s="505"/>
      <c r="D34" s="505"/>
      <c r="E34" s="505"/>
      <c r="F34" s="505"/>
      <c r="G34" s="505"/>
      <c r="H34" s="505"/>
      <c r="I34" s="505"/>
      <c r="J34" s="74"/>
      <c r="K34" s="12"/>
      <c r="L34" s="13"/>
      <c r="M34" s="12"/>
      <c r="N34" s="12"/>
      <c r="O34" s="13"/>
      <c r="P34" s="12"/>
      <c r="Q34" s="12"/>
      <c r="R34" s="12"/>
    </row>
    <row r="35" spans="1:18" ht="15.75" x14ac:dyDescent="0.25">
      <c r="A35" s="506" t="s">
        <v>60</v>
      </c>
      <c r="B35" s="506"/>
      <c r="C35" s="509" t="s">
        <v>61</v>
      </c>
      <c r="D35" s="509"/>
      <c r="E35" s="509"/>
      <c r="F35" s="509"/>
      <c r="G35" s="509"/>
      <c r="H35" s="509"/>
      <c r="I35" s="508"/>
      <c r="J35" s="508"/>
      <c r="K35" s="508"/>
      <c r="L35" s="508"/>
      <c r="M35" s="508"/>
      <c r="N35" s="508"/>
      <c r="O35" s="508"/>
      <c r="P35" s="508"/>
      <c r="Q35" s="508"/>
      <c r="R35" s="508"/>
    </row>
    <row r="36" spans="1:18" ht="15.75" x14ac:dyDescent="0.25">
      <c r="A36" s="506" t="s">
        <v>62</v>
      </c>
      <c r="B36" s="506"/>
      <c r="C36" s="509" t="s">
        <v>63</v>
      </c>
      <c r="D36" s="509"/>
      <c r="E36" s="509"/>
      <c r="F36" s="509"/>
      <c r="G36" s="509"/>
      <c r="H36" s="509"/>
      <c r="I36" s="508"/>
      <c r="J36" s="508"/>
      <c r="K36" s="508"/>
      <c r="L36" s="508"/>
      <c r="M36" s="508"/>
      <c r="N36" s="508"/>
      <c r="O36" s="508"/>
      <c r="P36" s="508"/>
      <c r="Q36" s="508"/>
      <c r="R36" s="508"/>
    </row>
    <row r="37" spans="1:18" ht="15.75" x14ac:dyDescent="0.25">
      <c r="A37" s="509" t="s">
        <v>64</v>
      </c>
      <c r="B37" s="509"/>
      <c r="C37" s="509" t="s">
        <v>65</v>
      </c>
      <c r="D37" s="509"/>
      <c r="E37" s="509"/>
      <c r="F37" s="509"/>
      <c r="G37" s="509"/>
      <c r="H37" s="509"/>
      <c r="I37" s="508"/>
      <c r="J37" s="508"/>
      <c r="K37" s="508"/>
      <c r="L37" s="508"/>
      <c r="M37" s="508"/>
      <c r="N37" s="508"/>
      <c r="O37" s="508"/>
      <c r="P37" s="508"/>
      <c r="Q37" s="508"/>
      <c r="R37" s="508"/>
    </row>
    <row r="38" spans="1:18" ht="15.75" x14ac:dyDescent="0.25">
      <c r="A38" s="509" t="s">
        <v>66</v>
      </c>
      <c r="B38" s="509"/>
      <c r="C38" s="507" t="s">
        <v>222</v>
      </c>
      <c r="D38" s="507"/>
      <c r="E38" s="507"/>
      <c r="F38" s="507"/>
      <c r="G38" s="507"/>
      <c r="H38" s="507"/>
      <c r="I38" s="508"/>
      <c r="J38" s="508"/>
      <c r="K38" s="508"/>
      <c r="L38" s="508"/>
      <c r="M38" s="508"/>
      <c r="N38" s="508"/>
      <c r="O38" s="508"/>
      <c r="P38" s="508"/>
      <c r="Q38" s="508"/>
      <c r="R38" s="508"/>
    </row>
    <row r="39" spans="1:18" ht="15.75" x14ac:dyDescent="0.25">
      <c r="A39" s="76" t="s">
        <v>68</v>
      </c>
      <c r="B39" s="76"/>
      <c r="C39" s="507" t="s">
        <v>69</v>
      </c>
      <c r="D39" s="507"/>
      <c r="E39" s="507"/>
      <c r="F39" s="507"/>
      <c r="G39" s="507"/>
      <c r="H39" s="507"/>
      <c r="I39" s="75"/>
      <c r="J39" s="75"/>
      <c r="K39" s="75"/>
      <c r="L39" s="77"/>
      <c r="M39" s="77"/>
      <c r="N39" s="75"/>
      <c r="O39" s="75"/>
      <c r="P39" s="75"/>
      <c r="Q39" s="75"/>
      <c r="R39" s="75"/>
    </row>
    <row r="40" spans="1:18" ht="15.75" x14ac:dyDescent="0.25">
      <c r="A40" s="516" t="s">
        <v>70</v>
      </c>
      <c r="B40" s="516"/>
      <c r="C40" s="516" t="s">
        <v>71</v>
      </c>
      <c r="D40" s="516"/>
      <c r="E40" s="516"/>
      <c r="F40" s="516"/>
      <c r="G40" s="516"/>
      <c r="H40" s="516"/>
      <c r="I40" s="508"/>
      <c r="J40" s="508"/>
      <c r="K40" s="508"/>
      <c r="L40" s="508"/>
      <c r="M40" s="508"/>
      <c r="N40" s="508"/>
      <c r="O40" s="508"/>
      <c r="P40" s="508"/>
      <c r="Q40" s="508"/>
      <c r="R40" s="508"/>
    </row>
    <row r="41" spans="1:18" ht="15.75" x14ac:dyDescent="0.25">
      <c r="A41" s="516" t="s">
        <v>72</v>
      </c>
      <c r="B41" s="516"/>
      <c r="C41" s="514" t="s">
        <v>73</v>
      </c>
      <c r="D41" s="514"/>
      <c r="E41" s="514"/>
      <c r="F41" s="514"/>
      <c r="G41" s="514"/>
      <c r="H41" s="514"/>
      <c r="I41" s="508"/>
      <c r="J41" s="508"/>
      <c r="K41" s="508"/>
      <c r="L41" s="508"/>
      <c r="M41" s="508"/>
      <c r="N41" s="508"/>
      <c r="O41" s="508"/>
      <c r="P41" s="508"/>
      <c r="Q41" s="508"/>
      <c r="R41" s="508"/>
    </row>
    <row r="42" spans="1:18" ht="15.75" x14ac:dyDescent="0.25">
      <c r="A42" s="516" t="s">
        <v>74</v>
      </c>
      <c r="B42" s="516"/>
      <c r="C42" s="514" t="s">
        <v>75</v>
      </c>
      <c r="D42" s="514"/>
      <c r="E42" s="514"/>
      <c r="F42" s="514"/>
      <c r="G42" s="514"/>
      <c r="H42" s="514"/>
      <c r="I42" s="508"/>
      <c r="J42" s="508"/>
      <c r="K42" s="508"/>
      <c r="L42" s="508"/>
      <c r="M42" s="508"/>
      <c r="N42" s="508"/>
      <c r="O42" s="508"/>
      <c r="P42" s="508"/>
      <c r="Q42" s="508"/>
      <c r="R42" s="508"/>
    </row>
    <row r="43" spans="1:18" ht="15.75" x14ac:dyDescent="0.25">
      <c r="A43" s="516" t="s">
        <v>76</v>
      </c>
      <c r="B43" s="516"/>
      <c r="C43" s="509" t="s">
        <v>77</v>
      </c>
      <c r="D43" s="509"/>
      <c r="E43" s="509"/>
      <c r="F43" s="509"/>
      <c r="G43" s="509"/>
      <c r="H43" s="509"/>
      <c r="I43" s="508"/>
      <c r="J43" s="508"/>
      <c r="K43" s="508"/>
      <c r="L43" s="508"/>
      <c r="M43" s="508"/>
      <c r="N43" s="508"/>
      <c r="O43" s="508"/>
      <c r="P43" s="508"/>
      <c r="Q43" s="508"/>
      <c r="R43" s="508"/>
    </row>
    <row r="44" spans="1:18" ht="15.75" x14ac:dyDescent="0.25">
      <c r="A44" s="516" t="s">
        <v>78</v>
      </c>
      <c r="B44" s="516"/>
      <c r="C44" s="509" t="s">
        <v>223</v>
      </c>
      <c r="D44" s="509"/>
      <c r="E44" s="509"/>
      <c r="F44" s="509"/>
      <c r="G44" s="509"/>
      <c r="H44" s="509"/>
      <c r="I44" s="508"/>
      <c r="J44" s="508"/>
      <c r="K44" s="508"/>
      <c r="L44" s="508"/>
      <c r="M44" s="508"/>
      <c r="N44" s="508"/>
      <c r="O44" s="508"/>
      <c r="P44" s="508"/>
      <c r="Q44" s="508"/>
      <c r="R44" s="508"/>
    </row>
    <row r="45" spans="1:18" ht="15.75" x14ac:dyDescent="0.25">
      <c r="A45" s="516" t="s">
        <v>13</v>
      </c>
      <c r="B45" s="516"/>
      <c r="C45" s="509" t="s">
        <v>80</v>
      </c>
      <c r="D45" s="509"/>
      <c r="E45" s="509"/>
      <c r="F45" s="509"/>
      <c r="G45" s="509"/>
      <c r="H45" s="509"/>
      <c r="I45" s="508"/>
      <c r="J45" s="508"/>
      <c r="K45" s="508"/>
      <c r="L45" s="508"/>
      <c r="M45" s="508"/>
      <c r="N45" s="508"/>
      <c r="O45" s="508"/>
      <c r="P45" s="508"/>
      <c r="Q45" s="508"/>
      <c r="R45" s="508"/>
    </row>
    <row r="46" spans="1:18" ht="15.75" x14ac:dyDescent="0.25">
      <c r="A46" s="516" t="s">
        <v>81</v>
      </c>
      <c r="B46" s="516"/>
      <c r="C46" s="507" t="s">
        <v>82</v>
      </c>
      <c r="D46" s="507"/>
      <c r="E46" s="507"/>
      <c r="F46" s="507"/>
      <c r="G46" s="507"/>
      <c r="H46" s="507"/>
      <c r="I46" s="508"/>
      <c r="J46" s="508"/>
      <c r="K46" s="508"/>
      <c r="L46" s="508"/>
      <c r="M46" s="508"/>
      <c r="N46" s="508"/>
      <c r="O46" s="508"/>
      <c r="P46" s="508"/>
      <c r="Q46" s="508"/>
      <c r="R46" s="508"/>
    </row>
    <row r="47" spans="1:18" ht="31.5" x14ac:dyDescent="0.25">
      <c r="A47" s="78" t="s">
        <v>15</v>
      </c>
      <c r="B47" s="78"/>
      <c r="C47" s="507" t="s">
        <v>224</v>
      </c>
      <c r="D47" s="507"/>
      <c r="E47" s="507"/>
      <c r="F47" s="507"/>
      <c r="G47" s="507"/>
      <c r="H47" s="507"/>
      <c r="I47" s="23"/>
      <c r="J47" s="23"/>
      <c r="K47" s="23"/>
      <c r="L47" s="91"/>
      <c r="M47" s="23"/>
      <c r="N47" s="23"/>
      <c r="O47" s="23"/>
      <c r="P47" s="23"/>
      <c r="Q47" s="23"/>
      <c r="R47" s="23"/>
    </row>
    <row r="48" spans="1:18" ht="15.75" x14ac:dyDescent="0.25">
      <c r="A48" s="516" t="s">
        <v>84</v>
      </c>
      <c r="B48" s="516"/>
      <c r="C48" s="507" t="s">
        <v>85</v>
      </c>
      <c r="D48" s="507"/>
      <c r="E48" s="507"/>
      <c r="F48" s="507"/>
      <c r="G48" s="507"/>
      <c r="H48" s="507"/>
      <c r="I48" s="508"/>
      <c r="J48" s="508"/>
      <c r="K48" s="508"/>
      <c r="L48" s="508"/>
      <c r="M48" s="508"/>
      <c r="N48" s="508"/>
      <c r="O48" s="508"/>
      <c r="P48" s="508"/>
      <c r="Q48" s="508"/>
      <c r="R48" s="508"/>
    </row>
    <row r="49" spans="1:18" ht="15.75" x14ac:dyDescent="0.25">
      <c r="A49" s="506" t="s">
        <v>86</v>
      </c>
      <c r="B49" s="506"/>
      <c r="C49" s="516" t="s">
        <v>87</v>
      </c>
      <c r="D49" s="516"/>
      <c r="E49" s="516"/>
      <c r="F49" s="516"/>
      <c r="G49" s="516"/>
      <c r="H49" s="516"/>
      <c r="I49" s="508"/>
      <c r="J49" s="508"/>
      <c r="K49" s="508"/>
      <c r="L49" s="508"/>
      <c r="M49" s="508"/>
      <c r="N49" s="508"/>
      <c r="O49" s="508"/>
      <c r="P49" s="508"/>
      <c r="Q49" s="508"/>
      <c r="R49" s="508"/>
    </row>
    <row r="50" spans="1:18" ht="15.75" x14ac:dyDescent="0.25">
      <c r="A50" s="80" t="s">
        <v>88</v>
      </c>
      <c r="B50" s="80"/>
      <c r="C50" s="514" t="s">
        <v>225</v>
      </c>
      <c r="D50" s="514"/>
      <c r="E50" s="514"/>
      <c r="F50" s="514"/>
      <c r="G50" s="514"/>
      <c r="H50" s="514"/>
      <c r="I50" s="23"/>
      <c r="J50" s="23"/>
      <c r="K50" s="23"/>
      <c r="L50" s="91"/>
      <c r="M50" s="23"/>
      <c r="N50" s="23"/>
      <c r="O50" s="23"/>
      <c r="P50" s="23"/>
      <c r="Q50" s="23"/>
      <c r="R50" s="23"/>
    </row>
    <row r="51" spans="1:18" ht="15.75" x14ac:dyDescent="0.25">
      <c r="A51" s="506" t="s">
        <v>226</v>
      </c>
      <c r="B51" s="506"/>
      <c r="C51" s="514" t="s">
        <v>263</v>
      </c>
      <c r="D51" s="514"/>
      <c r="E51" s="514"/>
      <c r="F51" s="514"/>
      <c r="G51" s="514"/>
      <c r="H51" s="514"/>
      <c r="I51" s="508"/>
      <c r="J51" s="508"/>
      <c r="K51" s="508"/>
      <c r="L51" s="508"/>
      <c r="M51" s="508"/>
      <c r="N51" s="508"/>
      <c r="O51" s="508"/>
      <c r="P51" s="508"/>
      <c r="Q51" s="508"/>
      <c r="R51" s="508"/>
    </row>
    <row r="52" spans="1:18" ht="15.75" x14ac:dyDescent="0.25">
      <c r="A52" s="506" t="s">
        <v>228</v>
      </c>
      <c r="B52" s="506"/>
      <c r="C52" s="514" t="s">
        <v>264</v>
      </c>
      <c r="D52" s="514"/>
      <c r="E52" s="514"/>
      <c r="F52" s="514"/>
      <c r="G52" s="514"/>
      <c r="H52" s="514"/>
      <c r="I52" s="517"/>
      <c r="J52" s="517"/>
      <c r="K52" s="517"/>
      <c r="L52" s="517"/>
      <c r="M52" s="517"/>
      <c r="N52" s="517"/>
      <c r="O52" s="517"/>
      <c r="P52" s="517"/>
      <c r="Q52" s="517"/>
      <c r="R52" s="517"/>
    </row>
    <row r="53" spans="1:18" ht="15.75" x14ac:dyDescent="0.25">
      <c r="A53" s="81" t="s">
        <v>230</v>
      </c>
      <c r="B53" s="82"/>
      <c r="C53" s="514" t="s">
        <v>231</v>
      </c>
      <c r="D53" s="514"/>
      <c r="E53" s="514"/>
      <c r="F53" s="514"/>
      <c r="G53" s="514"/>
      <c r="H53" s="514"/>
      <c r="I53" s="515"/>
      <c r="J53" s="515"/>
      <c r="K53" s="515"/>
      <c r="L53" s="515"/>
      <c r="M53" s="515"/>
      <c r="N53" s="515"/>
      <c r="O53" s="515"/>
      <c r="P53" s="515"/>
      <c r="Q53" s="515"/>
      <c r="R53" s="515"/>
    </row>
    <row r="54" spans="1:18" ht="15.75" x14ac:dyDescent="0.25">
      <c r="A54" s="506" t="s">
        <v>228</v>
      </c>
      <c r="B54" s="506"/>
      <c r="C54" s="514" t="s">
        <v>264</v>
      </c>
      <c r="D54" s="514"/>
      <c r="E54" s="514"/>
      <c r="F54" s="514"/>
      <c r="G54" s="514"/>
      <c r="H54" s="514"/>
      <c r="I54" s="517"/>
      <c r="J54" s="517"/>
      <c r="K54" s="517"/>
      <c r="L54" s="517"/>
      <c r="M54" s="517"/>
      <c r="N54" s="517"/>
      <c r="O54" s="517"/>
      <c r="P54" s="517"/>
      <c r="Q54" s="517"/>
      <c r="R54" s="517"/>
    </row>
    <row r="55" spans="1:18" ht="15.75" x14ac:dyDescent="0.25">
      <c r="A55" s="81" t="s">
        <v>230</v>
      </c>
      <c r="B55" s="82"/>
      <c r="C55" s="514" t="s">
        <v>231</v>
      </c>
      <c r="D55" s="514"/>
      <c r="E55" s="514"/>
      <c r="F55" s="514"/>
      <c r="G55" s="514"/>
      <c r="H55" s="514"/>
      <c r="I55" s="515"/>
      <c r="J55" s="515"/>
      <c r="K55" s="515"/>
      <c r="L55" s="515"/>
      <c r="M55" s="515"/>
      <c r="N55" s="515"/>
      <c r="O55" s="515"/>
      <c r="P55" s="515"/>
      <c r="Q55" s="515"/>
      <c r="R55" s="515"/>
    </row>
  </sheetData>
  <mergeCells count="137">
    <mergeCell ref="C53:H53"/>
    <mergeCell ref="I53:R53"/>
    <mergeCell ref="A54:B54"/>
    <mergeCell ref="C54:H54"/>
    <mergeCell ref="I54:R54"/>
    <mergeCell ref="C55:H55"/>
    <mergeCell ref="I55:R55"/>
    <mergeCell ref="C50:H50"/>
    <mergeCell ref="A51:B51"/>
    <mergeCell ref="C51:H51"/>
    <mergeCell ref="I51:R51"/>
    <mergeCell ref="A52:B52"/>
    <mergeCell ref="C52:H52"/>
    <mergeCell ref="I52:R52"/>
    <mergeCell ref="C47:H47"/>
    <mergeCell ref="A48:B48"/>
    <mergeCell ref="C48:H48"/>
    <mergeCell ref="I48:R48"/>
    <mergeCell ref="A49:B49"/>
    <mergeCell ref="C49:H49"/>
    <mergeCell ref="I49:R49"/>
    <mergeCell ref="A45:B45"/>
    <mergeCell ref="C45:H45"/>
    <mergeCell ref="I45:R45"/>
    <mergeCell ref="A46:B46"/>
    <mergeCell ref="C46:H46"/>
    <mergeCell ref="I46:R46"/>
    <mergeCell ref="A43:B43"/>
    <mergeCell ref="C43:H43"/>
    <mergeCell ref="I43:R43"/>
    <mergeCell ref="A44:B44"/>
    <mergeCell ref="C44:H44"/>
    <mergeCell ref="I44:R44"/>
    <mergeCell ref="A41:B41"/>
    <mergeCell ref="C41:H41"/>
    <mergeCell ref="I41:R41"/>
    <mergeCell ref="A42:B42"/>
    <mergeCell ref="C42:H42"/>
    <mergeCell ref="I42:R42"/>
    <mergeCell ref="A38:B38"/>
    <mergeCell ref="C38:H38"/>
    <mergeCell ref="I38:R38"/>
    <mergeCell ref="C39:H39"/>
    <mergeCell ref="A40:B40"/>
    <mergeCell ref="C40:H40"/>
    <mergeCell ref="I40:R40"/>
    <mergeCell ref="A36:B36"/>
    <mergeCell ref="C36:H36"/>
    <mergeCell ref="I36:R36"/>
    <mergeCell ref="A37:B37"/>
    <mergeCell ref="C37:H37"/>
    <mergeCell ref="I37:R37"/>
    <mergeCell ref="A32:B32"/>
    <mergeCell ref="C32:H32"/>
    <mergeCell ref="I32:R32"/>
    <mergeCell ref="A33:Q33"/>
    <mergeCell ref="A34:I34"/>
    <mergeCell ref="A35:B35"/>
    <mergeCell ref="C35:H35"/>
    <mergeCell ref="I35:R35"/>
    <mergeCell ref="B27:D27"/>
    <mergeCell ref="F27:H27"/>
    <mergeCell ref="J27:L27"/>
    <mergeCell ref="N27:Q27"/>
    <mergeCell ref="A28:Q30"/>
    <mergeCell ref="A31:B31"/>
    <mergeCell ref="C31:H31"/>
    <mergeCell ref="I31:R31"/>
    <mergeCell ref="Q19:Q21"/>
    <mergeCell ref="O25:P25"/>
    <mergeCell ref="B26:D26"/>
    <mergeCell ref="F26:H26"/>
    <mergeCell ref="J26:L26"/>
    <mergeCell ref="N26:Q26"/>
    <mergeCell ref="R14:R21"/>
    <mergeCell ref="E19:E21"/>
    <mergeCell ref="F19:F21"/>
    <mergeCell ref="G19:G21"/>
    <mergeCell ref="H19:H21"/>
    <mergeCell ref="I19:I21"/>
    <mergeCell ref="M19:M21"/>
    <mergeCell ref="N19:N21"/>
    <mergeCell ref="O19:O21"/>
    <mergeCell ref="P19:P21"/>
    <mergeCell ref="I14:I18"/>
    <mergeCell ref="M14:M18"/>
    <mergeCell ref="N14:N18"/>
    <mergeCell ref="O14:O18"/>
    <mergeCell ref="P14:P18"/>
    <mergeCell ref="Q14:Q18"/>
    <mergeCell ref="C14:C21"/>
    <mergeCell ref="D14:D21"/>
    <mergeCell ref="P10:P11"/>
    <mergeCell ref="Q10:Q11"/>
    <mergeCell ref="R10:R13"/>
    <mergeCell ref="E12:E13"/>
    <mergeCell ref="G12:G13"/>
    <mergeCell ref="N12:N13"/>
    <mergeCell ref="O12:O13"/>
    <mergeCell ref="P12:P13"/>
    <mergeCell ref="Q12:Q13"/>
    <mergeCell ref="G10:G11"/>
    <mergeCell ref="H10:H13"/>
    <mergeCell ref="I10:I13"/>
    <mergeCell ref="M10:M13"/>
    <mergeCell ref="N10:N11"/>
    <mergeCell ref="O10:O11"/>
    <mergeCell ref="A10:A21"/>
    <mergeCell ref="B10:B21"/>
    <mergeCell ref="C10:C13"/>
    <mergeCell ref="D10:D13"/>
    <mergeCell ref="E10:E11"/>
    <mergeCell ref="F10:F11"/>
    <mergeCell ref="F7:F9"/>
    <mergeCell ref="G7:G9"/>
    <mergeCell ref="H7:H9"/>
    <mergeCell ref="E14:E18"/>
    <mergeCell ref="F14:F18"/>
    <mergeCell ref="G14:G18"/>
    <mergeCell ref="H14:H18"/>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112"/>
  <sheetViews>
    <sheetView tabSelected="1" view="pageBreakPreview" topLeftCell="A66" zoomScale="44" zoomScaleNormal="59" zoomScaleSheetLayoutView="44" zoomScalePageLayoutView="51" workbookViewId="0">
      <selection activeCell="I10" sqref="I10:I14"/>
    </sheetView>
  </sheetViews>
  <sheetFormatPr baseColWidth="10" defaultColWidth="11.42578125" defaultRowHeight="15" x14ac:dyDescent="0.25"/>
  <cols>
    <col min="1" max="1" width="4.5703125" style="42" customWidth="1"/>
    <col min="2" max="2" width="31" customWidth="1"/>
    <col min="3" max="3" width="32" customWidth="1"/>
    <col min="4" max="4" width="47.7109375" style="457" customWidth="1"/>
    <col min="5" max="5" width="15.28515625" customWidth="1"/>
    <col min="6" max="6" width="38.7109375" customWidth="1"/>
    <col min="7" max="7" width="21.140625" customWidth="1"/>
    <col min="8" max="8" width="22.85546875" customWidth="1"/>
    <col min="9" max="9" width="42.28515625" customWidth="1"/>
    <col min="10" max="10" width="33.140625" customWidth="1"/>
    <col min="11" max="11" width="14.5703125" customWidth="1"/>
    <col min="12" max="12" width="53.7109375" customWidth="1"/>
    <col min="13" max="13" width="27" customWidth="1"/>
    <col min="14" max="14" width="33.85546875" customWidth="1"/>
    <col min="15" max="15" width="29.140625" customWidth="1"/>
    <col min="16" max="16" width="31.42578125" customWidth="1"/>
    <col min="17" max="17" width="27.85546875" customWidth="1"/>
    <col min="18" max="18" width="31.85546875" customWidth="1"/>
    <col min="19" max="19" width="39.28515625" customWidth="1"/>
    <col min="20" max="20" width="2.85546875" style="42" customWidth="1"/>
  </cols>
  <sheetData>
    <row r="1" spans="1:20" s="43" customFormat="1" ht="27" customHeight="1" x14ac:dyDescent="0.25">
      <c r="A1" s="41"/>
      <c r="B1" s="1351"/>
      <c r="C1" s="1352"/>
      <c r="D1" s="1352"/>
      <c r="E1" s="1353"/>
      <c r="F1" s="1357" t="s">
        <v>90</v>
      </c>
      <c r="G1" s="1358"/>
      <c r="H1" s="1358"/>
      <c r="I1" s="1358"/>
      <c r="J1" s="1358"/>
      <c r="K1" s="1358"/>
      <c r="L1" s="1358"/>
      <c r="M1" s="1358"/>
      <c r="N1" s="1358"/>
      <c r="O1" s="1358"/>
      <c r="P1" s="1358"/>
      <c r="Q1" s="1358"/>
      <c r="R1" s="1358"/>
      <c r="S1" s="1359"/>
      <c r="T1" s="41"/>
    </row>
    <row r="2" spans="1:20" s="43" customFormat="1" ht="17.25" customHeight="1" x14ac:dyDescent="0.25">
      <c r="A2" s="41"/>
      <c r="B2" s="1354"/>
      <c r="C2" s="1355"/>
      <c r="D2" s="1355"/>
      <c r="E2" s="1356"/>
      <c r="F2" s="1360"/>
      <c r="G2" s="1361"/>
      <c r="H2" s="1361"/>
      <c r="I2" s="1361"/>
      <c r="J2" s="1361"/>
      <c r="K2" s="1361"/>
      <c r="L2" s="1361"/>
      <c r="M2" s="1361"/>
      <c r="N2" s="1361"/>
      <c r="O2" s="1361"/>
      <c r="P2" s="1361"/>
      <c r="Q2" s="1361"/>
      <c r="R2" s="1361"/>
      <c r="S2" s="1362"/>
      <c r="T2" s="41"/>
    </row>
    <row r="3" spans="1:20" s="43" customFormat="1" ht="142.5" customHeight="1" thickBot="1" x14ac:dyDescent="0.3">
      <c r="A3" s="41"/>
      <c r="B3" s="1354"/>
      <c r="C3" s="1355"/>
      <c r="D3" s="1355"/>
      <c r="E3" s="1356"/>
      <c r="F3" s="1360"/>
      <c r="G3" s="1361"/>
      <c r="H3" s="1361"/>
      <c r="I3" s="1361"/>
      <c r="J3" s="1361"/>
      <c r="K3" s="1361"/>
      <c r="L3" s="1361"/>
      <c r="M3" s="1361"/>
      <c r="N3" s="1361"/>
      <c r="O3" s="1361"/>
      <c r="P3" s="1361"/>
      <c r="Q3" s="1361"/>
      <c r="R3" s="1361"/>
      <c r="S3" s="1362"/>
      <c r="T3" s="41"/>
    </row>
    <row r="4" spans="1:20" s="43" customFormat="1" ht="30.75" customHeight="1" x14ac:dyDescent="0.25">
      <c r="A4" s="41"/>
      <c r="B4" s="1363" t="s">
        <v>1</v>
      </c>
      <c r="C4" s="1364"/>
      <c r="D4" s="1364"/>
      <c r="E4" s="1364"/>
      <c r="F4" s="1364"/>
      <c r="G4" s="1364"/>
      <c r="H4" s="1364"/>
      <c r="I4" s="1364"/>
      <c r="J4" s="1364"/>
      <c r="K4" s="1364"/>
      <c r="L4" s="1364"/>
      <c r="M4" s="1364"/>
      <c r="N4" s="1364"/>
      <c r="O4" s="1364"/>
      <c r="P4" s="1364"/>
      <c r="Q4" s="1364"/>
      <c r="R4" s="1364"/>
      <c r="S4" s="1365"/>
      <c r="T4" s="41"/>
    </row>
    <row r="5" spans="1:20" ht="36" customHeight="1" x14ac:dyDescent="0.25">
      <c r="B5" s="575" t="s">
        <v>974</v>
      </c>
      <c r="C5" s="576"/>
      <c r="D5" s="576"/>
      <c r="E5" s="576"/>
      <c r="F5" s="576"/>
      <c r="G5" s="576"/>
      <c r="H5" s="576"/>
      <c r="I5" s="576"/>
      <c r="J5" s="576"/>
      <c r="K5" s="576"/>
      <c r="L5" s="576"/>
      <c r="M5" s="576"/>
      <c r="N5" s="576"/>
      <c r="O5" s="576"/>
      <c r="P5" s="576"/>
      <c r="Q5" s="576"/>
      <c r="R5" s="576"/>
      <c r="S5" s="577"/>
    </row>
    <row r="6" spans="1:20" ht="41.25" customHeight="1" thickBot="1" x14ac:dyDescent="0.3">
      <c r="B6" s="1366" t="s">
        <v>973</v>
      </c>
      <c r="C6" s="1367"/>
      <c r="D6" s="1367"/>
      <c r="E6" s="1367"/>
      <c r="F6" s="1367"/>
      <c r="G6" s="1367"/>
      <c r="H6" s="1367"/>
      <c r="I6" s="1367"/>
      <c r="J6" s="1367"/>
      <c r="K6" s="1367"/>
      <c r="L6" s="1367"/>
      <c r="M6" s="1367"/>
      <c r="N6" s="1367"/>
      <c r="O6" s="1367"/>
      <c r="P6" s="1367"/>
      <c r="Q6" s="1367"/>
      <c r="R6" s="1367"/>
      <c r="S6" s="1368"/>
    </row>
    <row r="7" spans="1:20" ht="12.75" customHeight="1" x14ac:dyDescent="0.25">
      <c r="B7" s="1369" t="s">
        <v>91</v>
      </c>
      <c r="C7" s="1370" t="s">
        <v>5</v>
      </c>
      <c r="D7" s="1370" t="s">
        <v>6</v>
      </c>
      <c r="E7" s="1370" t="s">
        <v>68</v>
      </c>
      <c r="F7" s="1370" t="s">
        <v>8</v>
      </c>
      <c r="G7" s="1370" t="s">
        <v>9</v>
      </c>
      <c r="H7" s="1370" t="s">
        <v>10</v>
      </c>
      <c r="I7" s="1370" t="s">
        <v>11</v>
      </c>
      <c r="J7" s="1370" t="s">
        <v>12</v>
      </c>
      <c r="K7" s="1370" t="s">
        <v>13</v>
      </c>
      <c r="L7" s="1370" t="s">
        <v>14</v>
      </c>
      <c r="M7" s="1370" t="s">
        <v>15</v>
      </c>
      <c r="N7" s="1370" t="s">
        <v>16</v>
      </c>
      <c r="O7" s="1372" t="s">
        <v>17</v>
      </c>
      <c r="P7" s="1372"/>
      <c r="Q7" s="1372"/>
      <c r="R7" s="1372"/>
      <c r="S7" s="1373" t="s">
        <v>92</v>
      </c>
    </row>
    <row r="8" spans="1:20" ht="12.75" customHeight="1" x14ac:dyDescent="0.25">
      <c r="B8" s="530"/>
      <c r="C8" s="531"/>
      <c r="D8" s="531"/>
      <c r="E8" s="531"/>
      <c r="F8" s="531"/>
      <c r="G8" s="531"/>
      <c r="H8" s="531"/>
      <c r="I8" s="531"/>
      <c r="J8" s="531"/>
      <c r="K8" s="531"/>
      <c r="L8" s="531"/>
      <c r="M8" s="531"/>
      <c r="N8" s="531"/>
      <c r="O8" s="525"/>
      <c r="P8" s="525"/>
      <c r="Q8" s="525"/>
      <c r="R8" s="525"/>
      <c r="S8" s="526"/>
    </row>
    <row r="9" spans="1:20" ht="82.5" customHeight="1" thickBot="1" x14ac:dyDescent="0.3">
      <c r="B9" s="909"/>
      <c r="C9" s="910"/>
      <c r="D9" s="910"/>
      <c r="E9" s="910"/>
      <c r="F9" s="910"/>
      <c r="G9" s="910"/>
      <c r="H9" s="910"/>
      <c r="I9" s="910"/>
      <c r="J9" s="910"/>
      <c r="K9" s="910"/>
      <c r="L9" s="910"/>
      <c r="M9" s="910"/>
      <c r="N9" s="910"/>
      <c r="O9" s="472" t="s">
        <v>19</v>
      </c>
      <c r="P9" s="472" t="s">
        <v>20</v>
      </c>
      <c r="Q9" s="472" t="s">
        <v>21</v>
      </c>
      <c r="R9" s="472" t="s">
        <v>22</v>
      </c>
      <c r="S9" s="1374"/>
    </row>
    <row r="10" spans="1:20" ht="109.5" customHeight="1" x14ac:dyDescent="0.25">
      <c r="B10" s="1312" t="s">
        <v>37</v>
      </c>
      <c r="C10" s="1293" t="s">
        <v>38</v>
      </c>
      <c r="D10" s="1297" t="s">
        <v>93</v>
      </c>
      <c r="E10" s="1298">
        <v>20</v>
      </c>
      <c r="F10" s="1380" t="s">
        <v>94</v>
      </c>
      <c r="G10" s="471">
        <v>1</v>
      </c>
      <c r="H10" s="471">
        <v>1</v>
      </c>
      <c r="I10" s="1381" t="s">
        <v>975</v>
      </c>
      <c r="J10" s="1382" t="s">
        <v>95</v>
      </c>
      <c r="K10" s="1380">
        <v>1</v>
      </c>
      <c r="L10" s="1383" t="s">
        <v>96</v>
      </c>
      <c r="M10" s="471">
        <v>1</v>
      </c>
      <c r="N10" s="1382" t="s">
        <v>97</v>
      </c>
      <c r="O10" s="1384"/>
      <c r="P10" s="470"/>
      <c r="Q10" s="470"/>
      <c r="R10" s="470">
        <v>1</v>
      </c>
      <c r="S10" s="1343">
        <v>5974692.5999999996</v>
      </c>
    </row>
    <row r="11" spans="1:20" ht="104.25" customHeight="1" x14ac:dyDescent="0.25">
      <c r="B11" s="1313"/>
      <c r="C11" s="1294"/>
      <c r="D11" s="1295"/>
      <c r="E11" s="1296"/>
      <c r="F11" s="499" t="s">
        <v>98</v>
      </c>
      <c r="G11" s="497">
        <v>13</v>
      </c>
      <c r="H11" s="497">
        <v>13</v>
      </c>
      <c r="I11" s="563"/>
      <c r="J11" s="549"/>
      <c r="K11" s="499">
        <v>2</v>
      </c>
      <c r="L11" s="498" t="s">
        <v>99</v>
      </c>
      <c r="M11" s="497">
        <v>2</v>
      </c>
      <c r="N11" s="549"/>
      <c r="O11" s="500">
        <v>13</v>
      </c>
      <c r="P11" s="478">
        <v>13</v>
      </c>
      <c r="Q11" s="478">
        <v>13</v>
      </c>
      <c r="R11" s="478">
        <v>13</v>
      </c>
      <c r="S11" s="1344"/>
    </row>
    <row r="12" spans="1:20" ht="144" customHeight="1" x14ac:dyDescent="0.25">
      <c r="B12" s="1313"/>
      <c r="C12" s="1294"/>
      <c r="D12" s="1295"/>
      <c r="E12" s="1296"/>
      <c r="F12" s="499" t="s">
        <v>976</v>
      </c>
      <c r="G12" s="497">
        <v>4</v>
      </c>
      <c r="H12" s="497">
        <v>4</v>
      </c>
      <c r="I12" s="563"/>
      <c r="J12" s="549"/>
      <c r="K12" s="499">
        <v>3</v>
      </c>
      <c r="L12" s="498" t="s">
        <v>977</v>
      </c>
      <c r="M12" s="497">
        <v>2</v>
      </c>
      <c r="N12" s="549" t="s">
        <v>100</v>
      </c>
      <c r="O12" s="500">
        <v>1</v>
      </c>
      <c r="P12" s="478">
        <v>1</v>
      </c>
      <c r="Q12" s="478">
        <v>1</v>
      </c>
      <c r="R12" s="478">
        <v>1</v>
      </c>
      <c r="S12" s="1344"/>
    </row>
    <row r="13" spans="1:20" ht="107.25" customHeight="1" x14ac:dyDescent="0.25">
      <c r="B13" s="1313"/>
      <c r="C13" s="1294"/>
      <c r="D13" s="1295"/>
      <c r="E13" s="1296"/>
      <c r="F13" s="549" t="s">
        <v>101</v>
      </c>
      <c r="G13" s="553" t="s">
        <v>102</v>
      </c>
      <c r="H13" s="553" t="s">
        <v>102</v>
      </c>
      <c r="I13" s="563"/>
      <c r="J13" s="549"/>
      <c r="K13" s="499">
        <v>4</v>
      </c>
      <c r="L13" s="498" t="s">
        <v>978</v>
      </c>
      <c r="M13" s="497">
        <v>1</v>
      </c>
      <c r="N13" s="549"/>
      <c r="O13" s="1385" t="s">
        <v>102</v>
      </c>
      <c r="P13" s="511" t="s">
        <v>102</v>
      </c>
      <c r="Q13" s="511" t="s">
        <v>102</v>
      </c>
      <c r="R13" s="511" t="s">
        <v>102</v>
      </c>
      <c r="S13" s="1344"/>
    </row>
    <row r="14" spans="1:20" ht="96.75" customHeight="1" x14ac:dyDescent="0.25">
      <c r="B14" s="1313"/>
      <c r="C14" s="1294"/>
      <c r="D14" s="1295"/>
      <c r="E14" s="1296"/>
      <c r="F14" s="549"/>
      <c r="G14" s="553"/>
      <c r="H14" s="553"/>
      <c r="I14" s="563"/>
      <c r="J14" s="549"/>
      <c r="K14" s="499">
        <v>5</v>
      </c>
      <c r="L14" s="498" t="s">
        <v>979</v>
      </c>
      <c r="M14" s="497">
        <v>0.3</v>
      </c>
      <c r="N14" s="549"/>
      <c r="O14" s="1386"/>
      <c r="P14" s="1321"/>
      <c r="Q14" s="1321"/>
      <c r="R14" s="1321"/>
      <c r="S14" s="1344"/>
    </row>
    <row r="15" spans="1:20" ht="81" customHeight="1" x14ac:dyDescent="0.25">
      <c r="B15" s="1313"/>
      <c r="C15" s="1294"/>
      <c r="D15" s="1295"/>
      <c r="E15" s="1296"/>
      <c r="F15" s="549" t="s">
        <v>972</v>
      </c>
      <c r="G15" s="553">
        <v>2</v>
      </c>
      <c r="H15" s="553">
        <v>2</v>
      </c>
      <c r="I15" s="563" t="s">
        <v>103</v>
      </c>
      <c r="J15" s="549" t="s">
        <v>95</v>
      </c>
      <c r="K15" s="499">
        <v>1</v>
      </c>
      <c r="L15" s="1387" t="s">
        <v>104</v>
      </c>
      <c r="M15" s="497">
        <v>0.5</v>
      </c>
      <c r="N15" s="549" t="s">
        <v>105</v>
      </c>
      <c r="O15" s="558"/>
      <c r="P15" s="557">
        <v>1</v>
      </c>
      <c r="Q15" s="557"/>
      <c r="R15" s="557">
        <v>1</v>
      </c>
      <c r="S15" s="1344"/>
    </row>
    <row r="16" spans="1:20" ht="100.5" customHeight="1" x14ac:dyDescent="0.25">
      <c r="B16" s="1313"/>
      <c r="C16" s="1294"/>
      <c r="D16" s="1295"/>
      <c r="E16" s="1296"/>
      <c r="F16" s="549"/>
      <c r="G16" s="553"/>
      <c r="H16" s="553"/>
      <c r="I16" s="563"/>
      <c r="J16" s="549"/>
      <c r="K16" s="499">
        <v>2</v>
      </c>
      <c r="L16" s="1387" t="s">
        <v>980</v>
      </c>
      <c r="M16" s="497">
        <v>1</v>
      </c>
      <c r="N16" s="549"/>
      <c r="O16" s="558"/>
      <c r="P16" s="557"/>
      <c r="Q16" s="557"/>
      <c r="R16" s="557"/>
      <c r="S16" s="1344"/>
    </row>
    <row r="17" spans="2:19" ht="130.5" customHeight="1" x14ac:dyDescent="0.25">
      <c r="B17" s="1313"/>
      <c r="C17" s="1294"/>
      <c r="D17" s="1295"/>
      <c r="E17" s="1296"/>
      <c r="F17" s="549"/>
      <c r="G17" s="553"/>
      <c r="H17" s="553"/>
      <c r="I17" s="563"/>
      <c r="J17" s="549"/>
      <c r="K17" s="499">
        <v>3</v>
      </c>
      <c r="L17" s="1387" t="s">
        <v>981</v>
      </c>
      <c r="M17" s="497">
        <v>0.2</v>
      </c>
      <c r="N17" s="549"/>
      <c r="O17" s="558"/>
      <c r="P17" s="557"/>
      <c r="Q17" s="557"/>
      <c r="R17" s="557"/>
      <c r="S17" s="1344"/>
    </row>
    <row r="18" spans="2:19" ht="87" customHeight="1" x14ac:dyDescent="0.25">
      <c r="B18" s="1313"/>
      <c r="C18" s="1294"/>
      <c r="D18" s="1295"/>
      <c r="E18" s="1296"/>
      <c r="F18" s="549" t="s">
        <v>971</v>
      </c>
      <c r="G18" s="562">
        <v>1</v>
      </c>
      <c r="H18" s="562">
        <v>1</v>
      </c>
      <c r="I18" s="563" t="s">
        <v>106</v>
      </c>
      <c r="J18" s="549" t="s">
        <v>95</v>
      </c>
      <c r="K18" s="499">
        <v>1</v>
      </c>
      <c r="L18" s="498" t="s">
        <v>107</v>
      </c>
      <c r="M18" s="497">
        <v>2</v>
      </c>
      <c r="N18" s="549" t="s">
        <v>97</v>
      </c>
      <c r="O18" s="550">
        <v>1</v>
      </c>
      <c r="P18" s="502">
        <v>1</v>
      </c>
      <c r="Q18" s="502">
        <v>1</v>
      </c>
      <c r="R18" s="502">
        <v>1</v>
      </c>
      <c r="S18" s="1344"/>
    </row>
    <row r="19" spans="2:19" ht="84" customHeight="1" x14ac:dyDescent="0.25">
      <c r="B19" s="1313"/>
      <c r="C19" s="1294"/>
      <c r="D19" s="1295"/>
      <c r="E19" s="1296"/>
      <c r="F19" s="549"/>
      <c r="G19" s="562"/>
      <c r="H19" s="562"/>
      <c r="I19" s="563"/>
      <c r="J19" s="549"/>
      <c r="K19" s="499">
        <v>2</v>
      </c>
      <c r="L19" s="498" t="s">
        <v>108</v>
      </c>
      <c r="M19" s="497">
        <v>0.5</v>
      </c>
      <c r="N19" s="549"/>
      <c r="O19" s="558"/>
      <c r="P19" s="557"/>
      <c r="Q19" s="557"/>
      <c r="R19" s="557"/>
      <c r="S19" s="1344"/>
    </row>
    <row r="20" spans="2:19" ht="67.5" customHeight="1" x14ac:dyDescent="0.25">
      <c r="B20" s="1313"/>
      <c r="C20" s="1294"/>
      <c r="D20" s="1295"/>
      <c r="E20" s="1296"/>
      <c r="F20" s="549" t="s">
        <v>109</v>
      </c>
      <c r="G20" s="562" t="s">
        <v>110</v>
      </c>
      <c r="H20" s="1281" t="s">
        <v>110</v>
      </c>
      <c r="I20" s="563" t="s">
        <v>111</v>
      </c>
      <c r="J20" s="549"/>
      <c r="K20" s="499">
        <v>3</v>
      </c>
      <c r="L20" s="498" t="s">
        <v>112</v>
      </c>
      <c r="M20" s="497">
        <v>3</v>
      </c>
      <c r="N20" s="549" t="s">
        <v>113</v>
      </c>
      <c r="O20" s="1388"/>
      <c r="P20" s="511"/>
      <c r="Q20" s="511"/>
      <c r="R20" s="511" t="s">
        <v>110</v>
      </c>
      <c r="S20" s="1344"/>
    </row>
    <row r="21" spans="2:19" ht="73.5" customHeight="1" x14ac:dyDescent="0.25">
      <c r="B21" s="1313"/>
      <c r="C21" s="1294"/>
      <c r="D21" s="1295"/>
      <c r="E21" s="1296"/>
      <c r="F21" s="549"/>
      <c r="G21" s="562"/>
      <c r="H21" s="1282"/>
      <c r="I21" s="563"/>
      <c r="J21" s="549"/>
      <c r="K21" s="499">
        <v>4</v>
      </c>
      <c r="L21" s="498" t="s">
        <v>114</v>
      </c>
      <c r="M21" s="497">
        <v>2</v>
      </c>
      <c r="N21" s="549"/>
      <c r="O21" s="1388"/>
      <c r="P21" s="511"/>
      <c r="Q21" s="511"/>
      <c r="R21" s="511"/>
      <c r="S21" s="1344"/>
    </row>
    <row r="22" spans="2:19" ht="82.5" customHeight="1" x14ac:dyDescent="0.25">
      <c r="B22" s="1313"/>
      <c r="C22" s="1294"/>
      <c r="D22" s="1295"/>
      <c r="E22" s="1296"/>
      <c r="F22" s="549"/>
      <c r="G22" s="562"/>
      <c r="H22" s="1283"/>
      <c r="I22" s="563"/>
      <c r="J22" s="549"/>
      <c r="K22" s="499">
        <v>5</v>
      </c>
      <c r="L22" s="498" t="s">
        <v>115</v>
      </c>
      <c r="M22" s="497">
        <v>1</v>
      </c>
      <c r="N22" s="549"/>
      <c r="O22" s="1388"/>
      <c r="P22" s="511"/>
      <c r="Q22" s="511"/>
      <c r="R22" s="511"/>
      <c r="S22" s="1344"/>
    </row>
    <row r="23" spans="2:19" ht="207.75" customHeight="1" x14ac:dyDescent="0.25">
      <c r="B23" s="1313"/>
      <c r="C23" s="1294"/>
      <c r="D23" s="1295"/>
      <c r="E23" s="1296"/>
      <c r="F23" s="549" t="s">
        <v>970</v>
      </c>
      <c r="G23" s="562" t="s">
        <v>116</v>
      </c>
      <c r="H23" s="562" t="s">
        <v>116</v>
      </c>
      <c r="I23" s="563" t="s">
        <v>117</v>
      </c>
      <c r="J23" s="549" t="s">
        <v>95</v>
      </c>
      <c r="K23" s="499">
        <v>1</v>
      </c>
      <c r="L23" s="498" t="s">
        <v>118</v>
      </c>
      <c r="M23" s="497">
        <v>1.5</v>
      </c>
      <c r="N23" s="499"/>
      <c r="O23" s="1388"/>
      <c r="P23" s="511"/>
      <c r="Q23" s="511" t="s">
        <v>116</v>
      </c>
      <c r="R23" s="1310"/>
      <c r="S23" s="1344"/>
    </row>
    <row r="24" spans="2:19" ht="185.25" customHeight="1" thickBot="1" x14ac:dyDescent="0.3">
      <c r="B24" s="1313"/>
      <c r="C24" s="1294"/>
      <c r="D24" s="1295"/>
      <c r="E24" s="1296"/>
      <c r="F24" s="549"/>
      <c r="G24" s="562"/>
      <c r="H24" s="562"/>
      <c r="I24" s="563"/>
      <c r="J24" s="549"/>
      <c r="K24" s="499">
        <v>2</v>
      </c>
      <c r="L24" s="498" t="s">
        <v>119</v>
      </c>
      <c r="M24" s="497">
        <v>2</v>
      </c>
      <c r="N24" s="499"/>
      <c r="O24" s="1388"/>
      <c r="P24" s="511"/>
      <c r="Q24" s="511"/>
      <c r="R24" s="1310"/>
      <c r="S24" s="1344"/>
    </row>
    <row r="25" spans="2:19" ht="101.25" customHeight="1" x14ac:dyDescent="0.25">
      <c r="B25" s="1312" t="s">
        <v>37</v>
      </c>
      <c r="C25" s="1293" t="s">
        <v>38</v>
      </c>
      <c r="D25" s="1297" t="s">
        <v>120</v>
      </c>
      <c r="E25" s="1298">
        <v>10</v>
      </c>
      <c r="F25" s="1303" t="s">
        <v>121</v>
      </c>
      <c r="G25" s="1304">
        <v>1</v>
      </c>
      <c r="H25" s="1304">
        <v>1</v>
      </c>
      <c r="I25" s="1299" t="s">
        <v>122</v>
      </c>
      <c r="J25" s="1303" t="s">
        <v>123</v>
      </c>
      <c r="K25" s="491">
        <v>1</v>
      </c>
      <c r="L25" s="495" t="s">
        <v>124</v>
      </c>
      <c r="M25" s="469">
        <v>0.5</v>
      </c>
      <c r="N25" s="491" t="s">
        <v>97</v>
      </c>
      <c r="O25" s="1311">
        <v>1</v>
      </c>
      <c r="P25" s="1311">
        <v>1</v>
      </c>
      <c r="Q25" s="1311">
        <v>1</v>
      </c>
      <c r="R25" s="1311">
        <v>1</v>
      </c>
      <c r="S25" s="1343">
        <v>2987346.3</v>
      </c>
    </row>
    <row r="26" spans="2:19" ht="162" customHeight="1" x14ac:dyDescent="0.25">
      <c r="B26" s="1313"/>
      <c r="C26" s="1294"/>
      <c r="D26" s="1295"/>
      <c r="E26" s="1296"/>
      <c r="F26" s="510"/>
      <c r="G26" s="512"/>
      <c r="H26" s="512"/>
      <c r="I26" s="559"/>
      <c r="J26" s="510"/>
      <c r="K26" s="476">
        <v>2</v>
      </c>
      <c r="L26" s="473" t="s">
        <v>125</v>
      </c>
      <c r="M26" s="415">
        <v>5</v>
      </c>
      <c r="N26" s="476" t="s">
        <v>97</v>
      </c>
      <c r="O26" s="502"/>
      <c r="P26" s="502"/>
      <c r="Q26" s="502"/>
      <c r="R26" s="502"/>
      <c r="S26" s="1344"/>
    </row>
    <row r="27" spans="2:19" ht="89.25" customHeight="1" x14ac:dyDescent="0.25">
      <c r="B27" s="1313"/>
      <c r="C27" s="1294"/>
      <c r="D27" s="1295"/>
      <c r="E27" s="1296"/>
      <c r="F27" s="510" t="s">
        <v>126</v>
      </c>
      <c r="G27" s="511">
        <v>4</v>
      </c>
      <c r="H27" s="511">
        <v>4</v>
      </c>
      <c r="I27" s="559"/>
      <c r="J27" s="510"/>
      <c r="K27" s="476">
        <v>3</v>
      </c>
      <c r="L27" s="473" t="s">
        <v>127</v>
      </c>
      <c r="M27" s="415">
        <v>0.5</v>
      </c>
      <c r="N27" s="476" t="s">
        <v>97</v>
      </c>
      <c r="O27" s="1309">
        <v>1</v>
      </c>
      <c r="P27" s="1309">
        <v>1</v>
      </c>
      <c r="Q27" s="1309">
        <v>1</v>
      </c>
      <c r="R27" s="1309">
        <v>1</v>
      </c>
      <c r="S27" s="1344"/>
    </row>
    <row r="28" spans="2:19" ht="68.25" customHeight="1" x14ac:dyDescent="0.25">
      <c r="B28" s="1313"/>
      <c r="C28" s="1294"/>
      <c r="D28" s="1295"/>
      <c r="E28" s="1296"/>
      <c r="F28" s="510"/>
      <c r="G28" s="511"/>
      <c r="H28" s="511"/>
      <c r="I28" s="559"/>
      <c r="J28" s="510"/>
      <c r="K28" s="476">
        <v>4</v>
      </c>
      <c r="L28" s="473" t="s">
        <v>128</v>
      </c>
      <c r="M28" s="415">
        <v>1</v>
      </c>
      <c r="N28" s="476"/>
      <c r="O28" s="1309"/>
      <c r="P28" s="1309"/>
      <c r="Q28" s="1309"/>
      <c r="R28" s="1309"/>
      <c r="S28" s="1344"/>
    </row>
    <row r="29" spans="2:19" ht="111" customHeight="1" x14ac:dyDescent="0.25">
      <c r="B29" s="1313"/>
      <c r="C29" s="1294"/>
      <c r="D29" s="1295"/>
      <c r="E29" s="1296"/>
      <c r="F29" s="510"/>
      <c r="G29" s="511"/>
      <c r="H29" s="511"/>
      <c r="I29" s="559"/>
      <c r="J29" s="510"/>
      <c r="K29" s="476">
        <v>5</v>
      </c>
      <c r="L29" s="473" t="s">
        <v>969</v>
      </c>
      <c r="M29" s="415">
        <v>3</v>
      </c>
      <c r="N29" s="476"/>
      <c r="O29" s="1309"/>
      <c r="P29" s="1309"/>
      <c r="Q29" s="1309"/>
      <c r="R29" s="1309"/>
      <c r="S29" s="1344"/>
    </row>
    <row r="30" spans="2:19" ht="124.5" customHeight="1" x14ac:dyDescent="0.25">
      <c r="B30" s="1313"/>
      <c r="C30" s="1294"/>
      <c r="D30" s="1295" t="s">
        <v>129</v>
      </c>
      <c r="E30" s="1296">
        <v>5</v>
      </c>
      <c r="F30" s="476" t="s">
        <v>130</v>
      </c>
      <c r="G30" s="478">
        <v>4</v>
      </c>
      <c r="H30" s="475">
        <v>4</v>
      </c>
      <c r="I30" s="559" t="s">
        <v>131</v>
      </c>
      <c r="J30" s="510" t="s">
        <v>95</v>
      </c>
      <c r="K30" s="476">
        <v>1</v>
      </c>
      <c r="L30" s="473" t="s">
        <v>132</v>
      </c>
      <c r="M30" s="477">
        <v>1</v>
      </c>
      <c r="N30" s="476" t="s">
        <v>97</v>
      </c>
      <c r="O30" s="478">
        <v>1</v>
      </c>
      <c r="P30" s="478">
        <v>1</v>
      </c>
      <c r="Q30" s="478">
        <v>1</v>
      </c>
      <c r="R30" s="478">
        <v>1</v>
      </c>
      <c r="S30" s="1344">
        <v>1493673.15</v>
      </c>
    </row>
    <row r="31" spans="2:19" ht="129" customHeight="1" x14ac:dyDescent="0.25">
      <c r="B31" s="1313"/>
      <c r="C31" s="1294"/>
      <c r="D31" s="1295"/>
      <c r="E31" s="1296"/>
      <c r="F31" s="510" t="s">
        <v>133</v>
      </c>
      <c r="G31" s="511" t="s">
        <v>102</v>
      </c>
      <c r="H31" s="511" t="s">
        <v>102</v>
      </c>
      <c r="I31" s="559"/>
      <c r="J31" s="510"/>
      <c r="K31" s="476">
        <v>2</v>
      </c>
      <c r="L31" s="473" t="s">
        <v>134</v>
      </c>
      <c r="M31" s="477">
        <v>1</v>
      </c>
      <c r="N31" s="476" t="s">
        <v>105</v>
      </c>
      <c r="O31" s="511" t="s">
        <v>102</v>
      </c>
      <c r="P31" s="511" t="s">
        <v>102</v>
      </c>
      <c r="Q31" s="511" t="s">
        <v>102</v>
      </c>
      <c r="R31" s="511" t="s">
        <v>102</v>
      </c>
      <c r="S31" s="1344"/>
    </row>
    <row r="32" spans="2:19" ht="139.5" customHeight="1" x14ac:dyDescent="0.25">
      <c r="B32" s="1313"/>
      <c r="C32" s="1294"/>
      <c r="D32" s="1295"/>
      <c r="E32" s="1296"/>
      <c r="F32" s="510"/>
      <c r="G32" s="511"/>
      <c r="H32" s="511"/>
      <c r="I32" s="559"/>
      <c r="J32" s="510"/>
      <c r="K32" s="476">
        <v>3</v>
      </c>
      <c r="L32" s="473" t="s">
        <v>135</v>
      </c>
      <c r="M32" s="477">
        <v>1</v>
      </c>
      <c r="N32" s="476" t="s">
        <v>136</v>
      </c>
      <c r="O32" s="511"/>
      <c r="P32" s="511"/>
      <c r="Q32" s="511"/>
      <c r="R32" s="511"/>
      <c r="S32" s="1344"/>
    </row>
    <row r="33" spans="2:19" ht="154.5" customHeight="1" x14ac:dyDescent="0.25">
      <c r="B33" s="1313"/>
      <c r="C33" s="1294"/>
      <c r="D33" s="1295"/>
      <c r="E33" s="1296"/>
      <c r="F33" s="510" t="s">
        <v>137</v>
      </c>
      <c r="G33" s="511">
        <v>1</v>
      </c>
      <c r="H33" s="511">
        <v>1</v>
      </c>
      <c r="I33" s="559"/>
      <c r="J33" s="510" t="s">
        <v>138</v>
      </c>
      <c r="K33" s="476">
        <v>1</v>
      </c>
      <c r="L33" s="473" t="s">
        <v>139</v>
      </c>
      <c r="M33" s="477">
        <v>1</v>
      </c>
      <c r="N33" s="476" t="s">
        <v>105</v>
      </c>
      <c r="O33" s="1310"/>
      <c r="P33" s="557"/>
      <c r="Q33" s="557">
        <v>1</v>
      </c>
      <c r="R33" s="557"/>
      <c r="S33" s="1344"/>
    </row>
    <row r="34" spans="2:19" ht="99.75" customHeight="1" x14ac:dyDescent="0.25">
      <c r="B34" s="1313"/>
      <c r="C34" s="1294"/>
      <c r="D34" s="1295"/>
      <c r="E34" s="1296"/>
      <c r="F34" s="510"/>
      <c r="G34" s="511"/>
      <c r="H34" s="511"/>
      <c r="I34" s="559"/>
      <c r="J34" s="510"/>
      <c r="K34" s="476">
        <v>2</v>
      </c>
      <c r="L34" s="473" t="s">
        <v>140</v>
      </c>
      <c r="M34" s="477">
        <v>1</v>
      </c>
      <c r="N34" s="476" t="s">
        <v>113</v>
      </c>
      <c r="O34" s="1310"/>
      <c r="P34" s="557"/>
      <c r="Q34" s="557"/>
      <c r="R34" s="557"/>
      <c r="S34" s="1344"/>
    </row>
    <row r="35" spans="2:19" ht="66.75" customHeight="1" x14ac:dyDescent="0.25">
      <c r="B35" s="1313"/>
      <c r="C35" s="1294"/>
      <c r="D35" s="1295"/>
      <c r="E35" s="1296"/>
      <c r="F35" s="510"/>
      <c r="G35" s="511"/>
      <c r="H35" s="511"/>
      <c r="I35" s="559"/>
      <c r="J35" s="510"/>
      <c r="K35" s="476">
        <v>3</v>
      </c>
      <c r="L35" s="473" t="s">
        <v>141</v>
      </c>
      <c r="M35" s="477">
        <v>0.3</v>
      </c>
      <c r="N35" s="510" t="s">
        <v>142</v>
      </c>
      <c r="O35" s="1310"/>
      <c r="P35" s="557"/>
      <c r="Q35" s="557"/>
      <c r="R35" s="557"/>
      <c r="S35" s="1344"/>
    </row>
    <row r="36" spans="2:19" ht="125.25" customHeight="1" x14ac:dyDescent="0.25">
      <c r="B36" s="1313"/>
      <c r="C36" s="1294"/>
      <c r="D36" s="1295"/>
      <c r="E36" s="1296"/>
      <c r="F36" s="510"/>
      <c r="G36" s="511"/>
      <c r="H36" s="511"/>
      <c r="I36" s="559"/>
      <c r="J36" s="510"/>
      <c r="K36" s="476">
        <v>4</v>
      </c>
      <c r="L36" s="412" t="s">
        <v>968</v>
      </c>
      <c r="M36" s="477">
        <v>0.5</v>
      </c>
      <c r="N36" s="510"/>
      <c r="O36" s="1310"/>
      <c r="P36" s="557"/>
      <c r="Q36" s="557"/>
      <c r="R36" s="557"/>
      <c r="S36" s="1344"/>
    </row>
    <row r="37" spans="2:19" ht="108.75" customHeight="1" x14ac:dyDescent="0.25">
      <c r="B37" s="1313"/>
      <c r="C37" s="1294"/>
      <c r="D37" s="1295"/>
      <c r="E37" s="1296"/>
      <c r="F37" s="510"/>
      <c r="G37" s="511"/>
      <c r="H37" s="511"/>
      <c r="I37" s="559"/>
      <c r="J37" s="510"/>
      <c r="K37" s="476">
        <v>5</v>
      </c>
      <c r="L37" s="412" t="s">
        <v>143</v>
      </c>
      <c r="M37" s="477">
        <v>1</v>
      </c>
      <c r="N37" s="510"/>
      <c r="O37" s="1310"/>
      <c r="P37" s="557"/>
      <c r="Q37" s="557"/>
      <c r="R37" s="557"/>
      <c r="S37" s="1344"/>
    </row>
    <row r="38" spans="2:19" ht="129" customHeight="1" x14ac:dyDescent="0.25">
      <c r="B38" s="1313"/>
      <c r="C38" s="1294"/>
      <c r="D38" s="1295"/>
      <c r="E38" s="1296"/>
      <c r="F38" s="510"/>
      <c r="G38" s="511"/>
      <c r="H38" s="511"/>
      <c r="I38" s="559"/>
      <c r="J38" s="510"/>
      <c r="K38" s="476">
        <v>6</v>
      </c>
      <c r="L38" s="412" t="s">
        <v>144</v>
      </c>
      <c r="M38" s="477">
        <v>0.2</v>
      </c>
      <c r="N38" s="510"/>
      <c r="O38" s="1310"/>
      <c r="P38" s="557"/>
      <c r="Q38" s="557"/>
      <c r="R38" s="557"/>
      <c r="S38" s="1344"/>
    </row>
    <row r="39" spans="2:19" ht="87" customHeight="1" x14ac:dyDescent="0.25">
      <c r="B39" s="1313"/>
      <c r="C39" s="1294"/>
      <c r="D39" s="1277" t="s">
        <v>145</v>
      </c>
      <c r="E39" s="1305">
        <v>7</v>
      </c>
      <c r="F39" s="938" t="s">
        <v>146</v>
      </c>
      <c r="G39" s="1281" t="s">
        <v>286</v>
      </c>
      <c r="H39" s="1281">
        <v>1</v>
      </c>
      <c r="I39" s="1324" t="s">
        <v>147</v>
      </c>
      <c r="J39" s="944" t="s">
        <v>148</v>
      </c>
      <c r="K39" s="487">
        <v>1</v>
      </c>
      <c r="L39" s="473" t="s">
        <v>149</v>
      </c>
      <c r="M39" s="475">
        <v>2</v>
      </c>
      <c r="N39" s="476" t="s">
        <v>150</v>
      </c>
      <c r="O39" s="1284"/>
      <c r="P39" s="1287"/>
      <c r="Q39" s="1290"/>
      <c r="R39" s="1300">
        <v>1</v>
      </c>
      <c r="S39" s="1274">
        <v>2091142.41</v>
      </c>
    </row>
    <row r="40" spans="2:19" ht="66.75" customHeight="1" x14ac:dyDescent="0.25">
      <c r="B40" s="1313"/>
      <c r="C40" s="1294"/>
      <c r="D40" s="1278"/>
      <c r="E40" s="1306"/>
      <c r="F40" s="1280"/>
      <c r="G40" s="1282"/>
      <c r="H40" s="1282"/>
      <c r="I40" s="1324"/>
      <c r="J40" s="944"/>
      <c r="K40" s="487">
        <v>2</v>
      </c>
      <c r="L40" s="473" t="s">
        <v>967</v>
      </c>
      <c r="M40" s="475">
        <v>1</v>
      </c>
      <c r="N40" s="510"/>
      <c r="O40" s="1285"/>
      <c r="P40" s="1288"/>
      <c r="Q40" s="1291"/>
      <c r="R40" s="1301"/>
      <c r="S40" s="1275"/>
    </row>
    <row r="41" spans="2:19" ht="105.75" customHeight="1" x14ac:dyDescent="0.25">
      <c r="B41" s="1313"/>
      <c r="C41" s="1294"/>
      <c r="D41" s="1278"/>
      <c r="E41" s="1306"/>
      <c r="F41" s="939"/>
      <c r="G41" s="1283"/>
      <c r="H41" s="1283"/>
      <c r="I41" s="1324"/>
      <c r="J41" s="944"/>
      <c r="K41" s="487">
        <v>3</v>
      </c>
      <c r="L41" s="473" t="s">
        <v>151</v>
      </c>
      <c r="M41" s="475">
        <v>1</v>
      </c>
      <c r="N41" s="510"/>
      <c r="O41" s="1286"/>
      <c r="P41" s="1289"/>
      <c r="Q41" s="1292"/>
      <c r="R41" s="1302"/>
      <c r="S41" s="1275"/>
    </row>
    <row r="42" spans="2:19" ht="136.5" customHeight="1" x14ac:dyDescent="0.25">
      <c r="B42" s="1313"/>
      <c r="C42" s="1294"/>
      <c r="D42" s="1278"/>
      <c r="E42" s="1306"/>
      <c r="F42" s="938" t="s">
        <v>152</v>
      </c>
      <c r="G42" s="923">
        <v>0</v>
      </c>
      <c r="H42" s="923">
        <v>1</v>
      </c>
      <c r="I42" s="1322" t="s">
        <v>153</v>
      </c>
      <c r="J42" s="938" t="s">
        <v>148</v>
      </c>
      <c r="K42" s="487">
        <v>1</v>
      </c>
      <c r="L42" s="473" t="s">
        <v>154</v>
      </c>
      <c r="M42" s="475">
        <v>1</v>
      </c>
      <c r="N42" s="945" t="s">
        <v>155</v>
      </c>
      <c r="O42" s="1284"/>
      <c r="P42" s="1290">
        <v>1</v>
      </c>
      <c r="Q42" s="1284"/>
      <c r="R42" s="1290">
        <v>1</v>
      </c>
      <c r="S42" s="1275"/>
    </row>
    <row r="43" spans="2:19" ht="141.75" customHeight="1" x14ac:dyDescent="0.25">
      <c r="B43" s="1313"/>
      <c r="C43" s="1294"/>
      <c r="D43" s="1278"/>
      <c r="E43" s="1306"/>
      <c r="F43" s="1280"/>
      <c r="G43" s="1320"/>
      <c r="H43" s="1320"/>
      <c r="I43" s="1323"/>
      <c r="J43" s="1280"/>
      <c r="K43" s="487">
        <v>2</v>
      </c>
      <c r="L43" s="473" t="s">
        <v>966</v>
      </c>
      <c r="M43" s="475">
        <v>1</v>
      </c>
      <c r="N43" s="946"/>
      <c r="O43" s="1285"/>
      <c r="P43" s="1285"/>
      <c r="Q43" s="1285"/>
      <c r="R43" s="1285"/>
      <c r="S43" s="1275"/>
    </row>
    <row r="44" spans="2:19" ht="105.75" customHeight="1" x14ac:dyDescent="0.25">
      <c r="B44" s="1313"/>
      <c r="C44" s="1294"/>
      <c r="D44" s="1279"/>
      <c r="E44" s="1307"/>
      <c r="F44" s="939"/>
      <c r="G44" s="1321"/>
      <c r="H44" s="1321"/>
      <c r="I44" s="914"/>
      <c r="J44" s="939"/>
      <c r="K44" s="487">
        <v>3</v>
      </c>
      <c r="L44" s="473" t="s">
        <v>156</v>
      </c>
      <c r="M44" s="475">
        <v>1</v>
      </c>
      <c r="N44" s="916"/>
      <c r="O44" s="1286"/>
      <c r="P44" s="1286"/>
      <c r="Q44" s="1286"/>
      <c r="R44" s="1286"/>
      <c r="S44" s="1276"/>
    </row>
    <row r="45" spans="2:19" ht="66" customHeight="1" x14ac:dyDescent="0.25">
      <c r="B45" s="1313"/>
      <c r="C45" s="1294"/>
      <c r="D45" s="1295" t="s">
        <v>157</v>
      </c>
      <c r="E45" s="1296">
        <v>10</v>
      </c>
      <c r="F45" s="945" t="s">
        <v>965</v>
      </c>
      <c r="G45" s="1317">
        <v>12</v>
      </c>
      <c r="H45" s="1317">
        <v>12</v>
      </c>
      <c r="I45" s="559" t="s">
        <v>158</v>
      </c>
      <c r="J45" s="510" t="s">
        <v>159</v>
      </c>
      <c r="K45" s="476">
        <v>1</v>
      </c>
      <c r="L45" s="473" t="s">
        <v>160</v>
      </c>
      <c r="M45" s="475">
        <v>3</v>
      </c>
      <c r="N45" s="1346" t="s">
        <v>161</v>
      </c>
      <c r="O45" s="1287">
        <v>3</v>
      </c>
      <c r="P45" s="1287">
        <v>3</v>
      </c>
      <c r="Q45" s="1287">
        <v>3</v>
      </c>
      <c r="R45" s="1287">
        <v>3</v>
      </c>
      <c r="S45" s="1344">
        <v>2987346.3</v>
      </c>
    </row>
    <row r="46" spans="2:19" ht="69.75" customHeight="1" x14ac:dyDescent="0.25">
      <c r="B46" s="1313"/>
      <c r="C46" s="1294"/>
      <c r="D46" s="1295"/>
      <c r="E46" s="1296"/>
      <c r="F46" s="916"/>
      <c r="G46" s="1318"/>
      <c r="H46" s="1318"/>
      <c r="I46" s="559"/>
      <c r="J46" s="510"/>
      <c r="K46" s="476">
        <v>2</v>
      </c>
      <c r="L46" s="473" t="s">
        <v>162</v>
      </c>
      <c r="M46" s="475">
        <v>4</v>
      </c>
      <c r="N46" s="1346"/>
      <c r="O46" s="1289"/>
      <c r="P46" s="1289"/>
      <c r="Q46" s="1289"/>
      <c r="R46" s="1289"/>
      <c r="S46" s="1344"/>
    </row>
    <row r="47" spans="2:19" ht="70.5" customHeight="1" x14ac:dyDescent="0.25">
      <c r="B47" s="1313"/>
      <c r="C47" s="1294"/>
      <c r="D47" s="1295"/>
      <c r="E47" s="1296"/>
      <c r="F47" s="945" t="s">
        <v>964</v>
      </c>
      <c r="G47" s="923">
        <v>0.95</v>
      </c>
      <c r="H47" s="923">
        <v>0.95</v>
      </c>
      <c r="I47" s="559"/>
      <c r="J47" s="510"/>
      <c r="K47" s="476">
        <v>3</v>
      </c>
      <c r="L47" s="473" t="s">
        <v>163</v>
      </c>
      <c r="M47" s="475">
        <v>2</v>
      </c>
      <c r="N47" s="1346"/>
      <c r="O47" s="1287"/>
      <c r="P47" s="1290">
        <v>0.95</v>
      </c>
      <c r="Q47" s="1287"/>
      <c r="R47" s="1290">
        <v>0.95</v>
      </c>
      <c r="S47" s="1344"/>
    </row>
    <row r="48" spans="2:19" ht="73.5" customHeight="1" thickBot="1" x14ac:dyDescent="0.3">
      <c r="B48" s="1315"/>
      <c r="C48" s="1314"/>
      <c r="D48" s="1325"/>
      <c r="E48" s="1326"/>
      <c r="F48" s="1316"/>
      <c r="G48" s="1319"/>
      <c r="H48" s="1319"/>
      <c r="I48" s="1308"/>
      <c r="J48" s="544"/>
      <c r="K48" s="479">
        <v>4</v>
      </c>
      <c r="L48" s="489" t="s">
        <v>164</v>
      </c>
      <c r="M48" s="488">
        <v>1</v>
      </c>
      <c r="N48" s="1347"/>
      <c r="O48" s="1350"/>
      <c r="P48" s="1350"/>
      <c r="Q48" s="1350"/>
      <c r="R48" s="1350"/>
      <c r="S48" s="1345"/>
    </row>
    <row r="49" spans="2:22" ht="185.25" customHeight="1" x14ac:dyDescent="0.25">
      <c r="B49" s="1312" t="s">
        <v>37</v>
      </c>
      <c r="C49" s="1293" t="s">
        <v>38</v>
      </c>
      <c r="D49" s="1297" t="s">
        <v>165</v>
      </c>
      <c r="E49" s="1298">
        <v>10</v>
      </c>
      <c r="F49" s="1348" t="s">
        <v>963</v>
      </c>
      <c r="G49" s="1304">
        <v>1</v>
      </c>
      <c r="H49" s="1304">
        <v>1</v>
      </c>
      <c r="I49" s="1375" t="s">
        <v>166</v>
      </c>
      <c r="J49" s="1348" t="s">
        <v>167</v>
      </c>
      <c r="K49" s="494">
        <v>1</v>
      </c>
      <c r="L49" s="495" t="s">
        <v>962</v>
      </c>
      <c r="M49" s="467">
        <v>2</v>
      </c>
      <c r="N49" s="1303" t="s">
        <v>168</v>
      </c>
      <c r="O49" s="1311"/>
      <c r="P49" s="1311">
        <v>0.5</v>
      </c>
      <c r="Q49" s="1311"/>
      <c r="R49" s="1311">
        <v>1</v>
      </c>
      <c r="S49" s="1343">
        <v>2987346.3</v>
      </c>
      <c r="V49" s="468"/>
    </row>
    <row r="50" spans="2:22" ht="106.5" customHeight="1" x14ac:dyDescent="0.25">
      <c r="B50" s="1313"/>
      <c r="C50" s="1294"/>
      <c r="D50" s="1295"/>
      <c r="E50" s="1296"/>
      <c r="F50" s="944"/>
      <c r="G50" s="512"/>
      <c r="H50" s="512"/>
      <c r="I50" s="1371"/>
      <c r="J50" s="944"/>
      <c r="K50" s="487">
        <v>2</v>
      </c>
      <c r="L50" s="473" t="s">
        <v>169</v>
      </c>
      <c r="M50" s="475">
        <v>2</v>
      </c>
      <c r="N50" s="510"/>
      <c r="O50" s="557"/>
      <c r="P50" s="557"/>
      <c r="Q50" s="557"/>
      <c r="R50" s="557"/>
      <c r="S50" s="1344"/>
    </row>
    <row r="51" spans="2:22" ht="102" customHeight="1" x14ac:dyDescent="0.25">
      <c r="B51" s="1313"/>
      <c r="C51" s="1294"/>
      <c r="D51" s="1295"/>
      <c r="E51" s="1296"/>
      <c r="F51" s="944" t="s">
        <v>170</v>
      </c>
      <c r="G51" s="512">
        <v>1</v>
      </c>
      <c r="H51" s="512">
        <v>1</v>
      </c>
      <c r="I51" s="1371"/>
      <c r="J51" s="944"/>
      <c r="K51" s="487">
        <v>3</v>
      </c>
      <c r="L51" s="473" t="s">
        <v>171</v>
      </c>
      <c r="M51" s="475">
        <v>2</v>
      </c>
      <c r="N51" s="510"/>
      <c r="O51" s="1310" t="s">
        <v>172</v>
      </c>
      <c r="P51" s="502">
        <v>0.5</v>
      </c>
      <c r="Q51" s="1310"/>
      <c r="R51" s="502">
        <v>1</v>
      </c>
      <c r="S51" s="1344"/>
    </row>
    <row r="52" spans="2:22" ht="35.25" customHeight="1" x14ac:dyDescent="0.25">
      <c r="B52" s="1313"/>
      <c r="C52" s="1294"/>
      <c r="D52" s="1295"/>
      <c r="E52" s="1296"/>
      <c r="F52" s="944"/>
      <c r="G52" s="512"/>
      <c r="H52" s="512"/>
      <c r="I52" s="1371"/>
      <c r="J52" s="944"/>
      <c r="K52" s="487">
        <v>4</v>
      </c>
      <c r="L52" s="473" t="s">
        <v>173</v>
      </c>
      <c r="M52" s="475">
        <v>2</v>
      </c>
      <c r="N52" s="510"/>
      <c r="O52" s="1310"/>
      <c r="P52" s="502"/>
      <c r="Q52" s="1310"/>
      <c r="R52" s="502"/>
      <c r="S52" s="1344"/>
    </row>
    <row r="53" spans="2:22" ht="127.5" customHeight="1" thickBot="1" x14ac:dyDescent="0.45">
      <c r="B53" s="1313"/>
      <c r="C53" s="1294"/>
      <c r="D53" s="1295"/>
      <c r="E53" s="1296"/>
      <c r="F53" s="487" t="s">
        <v>961</v>
      </c>
      <c r="G53" s="415">
        <v>2</v>
      </c>
      <c r="H53" s="415">
        <v>2</v>
      </c>
      <c r="I53" s="1371"/>
      <c r="J53" s="944"/>
      <c r="K53" s="487">
        <v>5</v>
      </c>
      <c r="L53" s="473" t="s">
        <v>174</v>
      </c>
      <c r="M53" s="475">
        <v>2</v>
      </c>
      <c r="N53" s="510"/>
      <c r="O53" s="490"/>
      <c r="P53" s="493">
        <v>1</v>
      </c>
      <c r="Q53" s="490"/>
      <c r="R53" s="493">
        <v>1</v>
      </c>
      <c r="S53" s="1344"/>
    </row>
    <row r="54" spans="2:22" ht="129.75" customHeight="1" x14ac:dyDescent="0.25">
      <c r="B54" s="1313"/>
      <c r="C54" s="1294"/>
      <c r="D54" s="1295" t="s">
        <v>175</v>
      </c>
      <c r="E54" s="1296">
        <v>10</v>
      </c>
      <c r="F54" s="487" t="s">
        <v>176</v>
      </c>
      <c r="G54" s="475">
        <v>4</v>
      </c>
      <c r="H54" s="475">
        <v>4</v>
      </c>
      <c r="I54" s="1371" t="s">
        <v>177</v>
      </c>
      <c r="J54" s="1348" t="s">
        <v>167</v>
      </c>
      <c r="K54" s="487">
        <v>1</v>
      </c>
      <c r="L54" s="473" t="s">
        <v>178</v>
      </c>
      <c r="M54" s="475">
        <v>2</v>
      </c>
      <c r="N54" s="510"/>
      <c r="O54" s="478">
        <v>1</v>
      </c>
      <c r="P54" s="478">
        <v>1</v>
      </c>
      <c r="Q54" s="478">
        <v>1</v>
      </c>
      <c r="R54" s="478">
        <v>1</v>
      </c>
      <c r="S54" s="1344">
        <v>2987346.3</v>
      </c>
    </row>
    <row r="55" spans="2:22" ht="127.5" customHeight="1" x14ac:dyDescent="0.25">
      <c r="B55" s="1313"/>
      <c r="C55" s="1294"/>
      <c r="D55" s="1295"/>
      <c r="E55" s="1296"/>
      <c r="F55" s="487" t="s">
        <v>960</v>
      </c>
      <c r="G55" s="475">
        <v>4</v>
      </c>
      <c r="H55" s="475">
        <v>4</v>
      </c>
      <c r="I55" s="1371"/>
      <c r="J55" s="944"/>
      <c r="K55" s="487">
        <v>2</v>
      </c>
      <c r="L55" s="473" t="s">
        <v>179</v>
      </c>
      <c r="M55" s="475">
        <v>2</v>
      </c>
      <c r="N55" s="510"/>
      <c r="O55" s="478">
        <v>1</v>
      </c>
      <c r="P55" s="478">
        <v>1</v>
      </c>
      <c r="Q55" s="478">
        <v>1</v>
      </c>
      <c r="R55" s="478">
        <v>1</v>
      </c>
      <c r="S55" s="1344"/>
    </row>
    <row r="56" spans="2:22" ht="116.25" customHeight="1" x14ac:dyDescent="0.25">
      <c r="B56" s="1313"/>
      <c r="C56" s="1294"/>
      <c r="D56" s="1295"/>
      <c r="E56" s="1296"/>
      <c r="F56" s="487" t="s">
        <v>959</v>
      </c>
      <c r="G56" s="475">
        <v>3</v>
      </c>
      <c r="H56" s="475">
        <v>2</v>
      </c>
      <c r="I56" s="1371"/>
      <c r="J56" s="944"/>
      <c r="K56" s="487">
        <v>3</v>
      </c>
      <c r="L56" s="473" t="s">
        <v>180</v>
      </c>
      <c r="M56" s="475">
        <v>2</v>
      </c>
      <c r="N56" s="510"/>
      <c r="O56" s="478"/>
      <c r="P56" s="478">
        <v>1</v>
      </c>
      <c r="Q56" s="478"/>
      <c r="R56" s="478">
        <v>1</v>
      </c>
      <c r="S56" s="1344"/>
    </row>
    <row r="57" spans="2:22" ht="114.75" customHeight="1" x14ac:dyDescent="0.25">
      <c r="B57" s="1313"/>
      <c r="C57" s="1294"/>
      <c r="D57" s="1295"/>
      <c r="E57" s="1296"/>
      <c r="F57" s="944" t="s">
        <v>958</v>
      </c>
      <c r="G57" s="511">
        <v>1</v>
      </c>
      <c r="H57" s="511">
        <v>1</v>
      </c>
      <c r="I57" s="1371"/>
      <c r="J57" s="944"/>
      <c r="K57" s="487">
        <v>4</v>
      </c>
      <c r="L57" s="473" t="s">
        <v>181</v>
      </c>
      <c r="M57" s="475">
        <v>2</v>
      </c>
      <c r="N57" s="510"/>
      <c r="O57" s="557"/>
      <c r="P57" s="557"/>
      <c r="Q57" s="557"/>
      <c r="R57" s="557">
        <v>1</v>
      </c>
      <c r="S57" s="1344"/>
    </row>
    <row r="58" spans="2:22" ht="82.5" customHeight="1" x14ac:dyDescent="0.25">
      <c r="B58" s="1313"/>
      <c r="C58" s="1294"/>
      <c r="D58" s="1295"/>
      <c r="E58" s="1296"/>
      <c r="F58" s="944"/>
      <c r="G58" s="511"/>
      <c r="H58" s="511"/>
      <c r="I58" s="1371"/>
      <c r="J58" s="944"/>
      <c r="K58" s="487">
        <v>5</v>
      </c>
      <c r="L58" s="473" t="s">
        <v>182</v>
      </c>
      <c r="M58" s="475">
        <v>2</v>
      </c>
      <c r="N58" s="510"/>
      <c r="O58" s="557"/>
      <c r="P58" s="557"/>
      <c r="Q58" s="557"/>
      <c r="R58" s="557"/>
      <c r="S58" s="1344"/>
    </row>
    <row r="59" spans="2:22" ht="108" customHeight="1" x14ac:dyDescent="0.25">
      <c r="B59" s="1313"/>
      <c r="C59" s="1294"/>
      <c r="D59" s="1295" t="s">
        <v>183</v>
      </c>
      <c r="E59" s="1296">
        <v>10</v>
      </c>
      <c r="F59" s="944" t="s">
        <v>957</v>
      </c>
      <c r="G59" s="512">
        <v>0.91</v>
      </c>
      <c r="H59" s="512">
        <v>1</v>
      </c>
      <c r="I59" s="1371" t="s">
        <v>184</v>
      </c>
      <c r="J59" s="944" t="s">
        <v>185</v>
      </c>
      <c r="K59" s="487">
        <v>1</v>
      </c>
      <c r="L59" s="473" t="s">
        <v>186</v>
      </c>
      <c r="M59" s="475">
        <v>2</v>
      </c>
      <c r="N59" s="476" t="s">
        <v>187</v>
      </c>
      <c r="O59" s="1310"/>
      <c r="P59" s="1310"/>
      <c r="Q59" s="502">
        <v>1</v>
      </c>
      <c r="R59" s="502"/>
      <c r="S59" s="1344">
        <v>2987346.3</v>
      </c>
    </row>
    <row r="60" spans="2:22" ht="86.25" customHeight="1" x14ac:dyDescent="0.25">
      <c r="B60" s="1313"/>
      <c r="C60" s="1294"/>
      <c r="D60" s="1295"/>
      <c r="E60" s="1296"/>
      <c r="F60" s="944"/>
      <c r="G60" s="512"/>
      <c r="H60" s="512"/>
      <c r="I60" s="1371"/>
      <c r="J60" s="944"/>
      <c r="K60" s="487">
        <v>2</v>
      </c>
      <c r="L60" s="473" t="s">
        <v>188</v>
      </c>
      <c r="M60" s="475">
        <v>3</v>
      </c>
      <c r="N60" s="476"/>
      <c r="O60" s="1310"/>
      <c r="P60" s="1310"/>
      <c r="Q60" s="557"/>
      <c r="R60" s="557"/>
      <c r="S60" s="1344"/>
    </row>
    <row r="61" spans="2:22" ht="90.75" customHeight="1" x14ac:dyDescent="0.25">
      <c r="B61" s="1313"/>
      <c r="C61" s="1294"/>
      <c r="D61" s="1295"/>
      <c r="E61" s="1296"/>
      <c r="F61" s="944"/>
      <c r="G61" s="512"/>
      <c r="H61" s="512"/>
      <c r="I61" s="1371"/>
      <c r="J61" s="944"/>
      <c r="K61" s="487">
        <v>3</v>
      </c>
      <c r="L61" s="473" t="s">
        <v>189</v>
      </c>
      <c r="M61" s="475">
        <v>1</v>
      </c>
      <c r="N61" s="476"/>
      <c r="O61" s="1310"/>
      <c r="P61" s="1310"/>
      <c r="Q61" s="557"/>
      <c r="R61" s="557"/>
      <c r="S61" s="1344"/>
    </row>
    <row r="62" spans="2:22" ht="77.25" customHeight="1" x14ac:dyDescent="0.25">
      <c r="B62" s="1313"/>
      <c r="C62" s="1294"/>
      <c r="D62" s="1295"/>
      <c r="E62" s="1296"/>
      <c r="F62" s="944"/>
      <c r="G62" s="512"/>
      <c r="H62" s="512"/>
      <c r="I62" s="1371"/>
      <c r="J62" s="944"/>
      <c r="K62" s="487">
        <v>4</v>
      </c>
      <c r="L62" s="473" t="s">
        <v>190</v>
      </c>
      <c r="M62" s="475">
        <v>1</v>
      </c>
      <c r="N62" s="476">
        <v>8</v>
      </c>
      <c r="O62" s="1310"/>
      <c r="P62" s="1310"/>
      <c r="Q62" s="557"/>
      <c r="R62" s="557"/>
      <c r="S62" s="1344"/>
    </row>
    <row r="63" spans="2:22" ht="102" customHeight="1" x14ac:dyDescent="0.25">
      <c r="B63" s="1313"/>
      <c r="C63" s="1294"/>
      <c r="D63" s="1295"/>
      <c r="E63" s="1296"/>
      <c r="F63" s="944"/>
      <c r="G63" s="512"/>
      <c r="H63" s="512"/>
      <c r="I63" s="1371"/>
      <c r="J63" s="944"/>
      <c r="K63" s="487">
        <v>5</v>
      </c>
      <c r="L63" s="473" t="s">
        <v>191</v>
      </c>
      <c r="M63" s="475">
        <v>1</v>
      </c>
      <c r="N63" s="476"/>
      <c r="O63" s="1310"/>
      <c r="P63" s="1310"/>
      <c r="Q63" s="557"/>
      <c r="R63" s="557"/>
      <c r="S63" s="1344"/>
    </row>
    <row r="64" spans="2:22" ht="117.75" customHeight="1" x14ac:dyDescent="0.25">
      <c r="B64" s="1313"/>
      <c r="C64" s="1294"/>
      <c r="D64" s="1295"/>
      <c r="E64" s="1296"/>
      <c r="F64" s="944"/>
      <c r="G64" s="512"/>
      <c r="H64" s="512"/>
      <c r="I64" s="1371"/>
      <c r="J64" s="944"/>
      <c r="K64" s="487">
        <v>6</v>
      </c>
      <c r="L64" s="473" t="s">
        <v>192</v>
      </c>
      <c r="M64" s="475">
        <v>1</v>
      </c>
      <c r="N64" s="476"/>
      <c r="O64" s="1310"/>
      <c r="P64" s="1310"/>
      <c r="Q64" s="557"/>
      <c r="R64" s="557"/>
      <c r="S64" s="1344"/>
    </row>
    <row r="65" spans="2:19" ht="100.5" customHeight="1" thickBot="1" x14ac:dyDescent="0.3">
      <c r="B65" s="1315"/>
      <c r="C65" s="1314"/>
      <c r="D65" s="1325"/>
      <c r="E65" s="1326"/>
      <c r="F65" s="1376"/>
      <c r="G65" s="1377"/>
      <c r="H65" s="1377"/>
      <c r="I65" s="1378"/>
      <c r="J65" s="1376"/>
      <c r="K65" s="492">
        <v>7</v>
      </c>
      <c r="L65" s="489" t="s">
        <v>193</v>
      </c>
      <c r="M65" s="488">
        <v>1</v>
      </c>
      <c r="N65" s="479"/>
      <c r="O65" s="1334"/>
      <c r="P65" s="1334"/>
      <c r="Q65" s="1379"/>
      <c r="R65" s="1379"/>
      <c r="S65" s="1345"/>
    </row>
    <row r="66" spans="2:19" ht="69" customHeight="1" x14ac:dyDescent="0.25">
      <c r="B66" s="1312" t="s">
        <v>37</v>
      </c>
      <c r="C66" s="1293" t="s">
        <v>38</v>
      </c>
      <c r="D66" s="1297" t="s">
        <v>194</v>
      </c>
      <c r="E66" s="1298">
        <v>15</v>
      </c>
      <c r="F66" s="1303" t="s">
        <v>956</v>
      </c>
      <c r="G66" s="1340">
        <v>2</v>
      </c>
      <c r="H66" s="1340">
        <v>2</v>
      </c>
      <c r="I66" s="1299" t="s">
        <v>195</v>
      </c>
      <c r="J66" s="1303" t="s">
        <v>196</v>
      </c>
      <c r="K66" s="491">
        <v>1</v>
      </c>
      <c r="L66" s="495" t="s">
        <v>197</v>
      </c>
      <c r="M66" s="467">
        <v>1</v>
      </c>
      <c r="N66" s="491" t="s">
        <v>198</v>
      </c>
      <c r="O66" s="1311"/>
      <c r="P66" s="1349">
        <v>1</v>
      </c>
      <c r="Q66" s="1349"/>
      <c r="R66" s="1349">
        <v>1</v>
      </c>
      <c r="S66" s="1343">
        <v>4481019.45</v>
      </c>
    </row>
    <row r="67" spans="2:19" ht="114.75" customHeight="1" x14ac:dyDescent="0.25">
      <c r="B67" s="1313"/>
      <c r="C67" s="1294"/>
      <c r="D67" s="1295"/>
      <c r="E67" s="1296"/>
      <c r="F67" s="510"/>
      <c r="G67" s="1341"/>
      <c r="H67" s="1341"/>
      <c r="I67" s="559"/>
      <c r="J67" s="510"/>
      <c r="K67" s="476">
        <v>2</v>
      </c>
      <c r="L67" s="473" t="s">
        <v>199</v>
      </c>
      <c r="M67" s="475">
        <v>1</v>
      </c>
      <c r="N67" s="476" t="s">
        <v>113</v>
      </c>
      <c r="O67" s="502"/>
      <c r="P67" s="1335"/>
      <c r="Q67" s="1335"/>
      <c r="R67" s="1335"/>
      <c r="S67" s="1344"/>
    </row>
    <row r="68" spans="2:19" ht="85.5" customHeight="1" x14ac:dyDescent="0.25">
      <c r="B68" s="1313"/>
      <c r="C68" s="1294"/>
      <c r="D68" s="1295"/>
      <c r="E68" s="1296"/>
      <c r="F68" s="510"/>
      <c r="G68" s="1341"/>
      <c r="H68" s="1341"/>
      <c r="I68" s="559"/>
      <c r="J68" s="510"/>
      <c r="K68" s="476">
        <v>3</v>
      </c>
      <c r="L68" s="473" t="s">
        <v>200</v>
      </c>
      <c r="M68" s="475">
        <v>1</v>
      </c>
      <c r="N68" s="476" t="s">
        <v>198</v>
      </c>
      <c r="O68" s="502"/>
      <c r="P68" s="1335"/>
      <c r="Q68" s="1335"/>
      <c r="R68" s="1335"/>
      <c r="S68" s="1344"/>
    </row>
    <row r="69" spans="2:19" ht="86.25" customHeight="1" x14ac:dyDescent="0.25">
      <c r="B69" s="1313"/>
      <c r="C69" s="1294"/>
      <c r="D69" s="1295"/>
      <c r="E69" s="1296"/>
      <c r="F69" s="510"/>
      <c r="G69" s="1341"/>
      <c r="H69" s="1341"/>
      <c r="I69" s="559"/>
      <c r="J69" s="510"/>
      <c r="K69" s="476">
        <v>4</v>
      </c>
      <c r="L69" s="473" t="s">
        <v>201</v>
      </c>
      <c r="M69" s="475">
        <v>2</v>
      </c>
      <c r="N69" s="476" t="s">
        <v>97</v>
      </c>
      <c r="O69" s="502"/>
      <c r="P69" s="502">
        <v>1</v>
      </c>
      <c r="Q69" s="557"/>
      <c r="R69" s="502">
        <v>1</v>
      </c>
      <c r="S69" s="1344"/>
    </row>
    <row r="70" spans="2:19" ht="86.25" customHeight="1" x14ac:dyDescent="0.25">
      <c r="B70" s="1313"/>
      <c r="C70" s="1294"/>
      <c r="D70" s="1295"/>
      <c r="E70" s="1296"/>
      <c r="F70" s="510" t="s">
        <v>955</v>
      </c>
      <c r="G70" s="512">
        <v>1</v>
      </c>
      <c r="H70" s="512">
        <v>1</v>
      </c>
      <c r="I70" s="559" t="s">
        <v>202</v>
      </c>
      <c r="J70" s="510"/>
      <c r="K70" s="476">
        <v>1</v>
      </c>
      <c r="L70" s="474" t="s">
        <v>203</v>
      </c>
      <c r="M70" s="475">
        <v>2</v>
      </c>
      <c r="N70" s="476"/>
      <c r="O70" s="502"/>
      <c r="P70" s="502"/>
      <c r="Q70" s="557"/>
      <c r="R70" s="502"/>
      <c r="S70" s="1344"/>
    </row>
    <row r="71" spans="2:19" ht="118.5" customHeight="1" x14ac:dyDescent="0.25">
      <c r="B71" s="1313"/>
      <c r="C71" s="1294"/>
      <c r="D71" s="1295"/>
      <c r="E71" s="1296"/>
      <c r="F71" s="510"/>
      <c r="G71" s="512"/>
      <c r="H71" s="512"/>
      <c r="I71" s="559"/>
      <c r="J71" s="510"/>
      <c r="K71" s="476">
        <v>2</v>
      </c>
      <c r="L71" s="412" t="s">
        <v>204</v>
      </c>
      <c r="M71" s="475">
        <v>3</v>
      </c>
      <c r="N71" s="476" t="s">
        <v>97</v>
      </c>
      <c r="O71" s="502"/>
      <c r="P71" s="502"/>
      <c r="Q71" s="557"/>
      <c r="R71" s="502"/>
      <c r="S71" s="1344"/>
    </row>
    <row r="72" spans="2:19" ht="57.75" customHeight="1" x14ac:dyDescent="0.25">
      <c r="B72" s="1313"/>
      <c r="C72" s="1294"/>
      <c r="D72" s="1295"/>
      <c r="E72" s="1296"/>
      <c r="F72" s="510" t="s">
        <v>954</v>
      </c>
      <c r="G72" s="1341">
        <v>1</v>
      </c>
      <c r="H72" s="1341">
        <v>1</v>
      </c>
      <c r="I72" s="559" t="s">
        <v>205</v>
      </c>
      <c r="J72" s="510"/>
      <c r="K72" s="476">
        <v>1</v>
      </c>
      <c r="L72" s="412" t="s">
        <v>206</v>
      </c>
      <c r="M72" s="475">
        <v>1</v>
      </c>
      <c r="N72" s="476"/>
      <c r="O72" s="502"/>
      <c r="P72" s="502"/>
      <c r="Q72" s="557"/>
      <c r="R72" s="1335">
        <v>1</v>
      </c>
      <c r="S72" s="1344"/>
    </row>
    <row r="73" spans="2:19" ht="31.5" customHeight="1" x14ac:dyDescent="0.25">
      <c r="B73" s="1313"/>
      <c r="C73" s="1294"/>
      <c r="D73" s="1295"/>
      <c r="E73" s="1296"/>
      <c r="F73" s="510"/>
      <c r="G73" s="1341"/>
      <c r="H73" s="1341"/>
      <c r="I73" s="559"/>
      <c r="J73" s="510"/>
      <c r="K73" s="476">
        <v>2</v>
      </c>
      <c r="L73" s="412" t="s">
        <v>207</v>
      </c>
      <c r="M73" s="475">
        <v>1</v>
      </c>
      <c r="N73" s="476"/>
      <c r="O73" s="502"/>
      <c r="P73" s="502"/>
      <c r="Q73" s="557"/>
      <c r="R73" s="1335"/>
      <c r="S73" s="1344"/>
    </row>
    <row r="74" spans="2:19" ht="40.5" customHeight="1" x14ac:dyDescent="0.25">
      <c r="B74" s="1313"/>
      <c r="C74" s="1294"/>
      <c r="D74" s="1295"/>
      <c r="E74" s="1296"/>
      <c r="F74" s="510"/>
      <c r="G74" s="1341"/>
      <c r="H74" s="1341"/>
      <c r="I74" s="559"/>
      <c r="J74" s="510"/>
      <c r="K74" s="476">
        <v>3</v>
      </c>
      <c r="L74" s="412" t="s">
        <v>208</v>
      </c>
      <c r="M74" s="475">
        <v>1</v>
      </c>
      <c r="N74" s="476"/>
      <c r="O74" s="502"/>
      <c r="P74" s="502"/>
      <c r="Q74" s="557"/>
      <c r="R74" s="1335"/>
      <c r="S74" s="1344"/>
    </row>
    <row r="75" spans="2:19" ht="75" customHeight="1" x14ac:dyDescent="0.25">
      <c r="B75" s="1313"/>
      <c r="C75" s="1294"/>
      <c r="D75" s="1295"/>
      <c r="E75" s="1296"/>
      <c r="F75" s="510"/>
      <c r="G75" s="1341"/>
      <c r="H75" s="1341"/>
      <c r="I75" s="559"/>
      <c r="J75" s="510"/>
      <c r="K75" s="476">
        <v>4</v>
      </c>
      <c r="L75" s="412" t="s">
        <v>209</v>
      </c>
      <c r="M75" s="475">
        <v>2</v>
      </c>
      <c r="N75" s="476"/>
      <c r="O75" s="502"/>
      <c r="P75" s="502"/>
      <c r="Q75" s="557"/>
      <c r="R75" s="1335"/>
      <c r="S75" s="1344"/>
    </row>
    <row r="76" spans="2:19" ht="97.5" customHeight="1" x14ac:dyDescent="0.25">
      <c r="B76" s="1313"/>
      <c r="C76" s="1294"/>
      <c r="D76" s="1295" t="s">
        <v>210</v>
      </c>
      <c r="E76" s="1296">
        <v>3</v>
      </c>
      <c r="F76" s="510" t="s">
        <v>211</v>
      </c>
      <c r="G76" s="511" t="s">
        <v>212</v>
      </c>
      <c r="H76" s="511" t="s">
        <v>212</v>
      </c>
      <c r="I76" s="559" t="s">
        <v>213</v>
      </c>
      <c r="J76" s="510" t="s">
        <v>123</v>
      </c>
      <c r="K76" s="476">
        <v>1</v>
      </c>
      <c r="L76" s="473" t="s">
        <v>214</v>
      </c>
      <c r="M76" s="477">
        <v>1</v>
      </c>
      <c r="N76" s="476" t="s">
        <v>97</v>
      </c>
      <c r="O76" s="1310"/>
      <c r="P76" s="1336"/>
      <c r="Q76" s="1336"/>
      <c r="R76" s="511" t="s">
        <v>215</v>
      </c>
      <c r="S76" s="1332">
        <v>896203.89</v>
      </c>
    </row>
    <row r="77" spans="2:19" ht="61.5" customHeight="1" x14ac:dyDescent="0.25">
      <c r="B77" s="1313"/>
      <c r="C77" s="1294"/>
      <c r="D77" s="1295"/>
      <c r="E77" s="1296"/>
      <c r="F77" s="510"/>
      <c r="G77" s="511"/>
      <c r="H77" s="511"/>
      <c r="I77" s="559"/>
      <c r="J77" s="510"/>
      <c r="K77" s="476">
        <v>2</v>
      </c>
      <c r="L77" s="473" t="s">
        <v>216</v>
      </c>
      <c r="M77" s="477">
        <v>1</v>
      </c>
      <c r="N77" s="476"/>
      <c r="O77" s="1310"/>
      <c r="P77" s="1336"/>
      <c r="Q77" s="1336"/>
      <c r="R77" s="511"/>
      <c r="S77" s="1332"/>
    </row>
    <row r="78" spans="2:19" ht="88.5" customHeight="1" x14ac:dyDescent="0.25">
      <c r="B78" s="1313"/>
      <c r="C78" s="1294"/>
      <c r="D78" s="1295"/>
      <c r="E78" s="1296"/>
      <c r="F78" s="510"/>
      <c r="G78" s="511"/>
      <c r="H78" s="511"/>
      <c r="I78" s="559"/>
      <c r="J78" s="510"/>
      <c r="K78" s="476">
        <v>3</v>
      </c>
      <c r="L78" s="473" t="s">
        <v>217</v>
      </c>
      <c r="M78" s="477">
        <v>0.5</v>
      </c>
      <c r="N78" s="476" t="s">
        <v>113</v>
      </c>
      <c r="O78" s="1310"/>
      <c r="P78" s="1336"/>
      <c r="Q78" s="1336"/>
      <c r="R78" s="511"/>
      <c r="S78" s="1332"/>
    </row>
    <row r="79" spans="2:19" ht="57.75" customHeight="1" thickBot="1" x14ac:dyDescent="0.3">
      <c r="B79" s="1315"/>
      <c r="C79" s="1314"/>
      <c r="D79" s="1325"/>
      <c r="E79" s="1326"/>
      <c r="F79" s="544"/>
      <c r="G79" s="1338"/>
      <c r="H79" s="1338"/>
      <c r="I79" s="1308"/>
      <c r="J79" s="544"/>
      <c r="K79" s="479">
        <v>4</v>
      </c>
      <c r="L79" s="489" t="s">
        <v>218</v>
      </c>
      <c r="M79" s="424">
        <v>0.5</v>
      </c>
      <c r="N79" s="479"/>
      <c r="O79" s="1334"/>
      <c r="P79" s="1337"/>
      <c r="Q79" s="1337"/>
      <c r="R79" s="1338"/>
      <c r="S79" s="1333"/>
    </row>
    <row r="80" spans="2:19" ht="33" customHeight="1" thickBot="1" x14ac:dyDescent="0.4">
      <c r="B80" s="465"/>
      <c r="C80" s="464"/>
      <c r="D80" s="466"/>
      <c r="E80" s="464"/>
      <c r="F80" s="464"/>
      <c r="G80" s="464"/>
      <c r="H80" s="464"/>
      <c r="I80" s="464"/>
      <c r="J80" s="464"/>
      <c r="K80" s="464"/>
      <c r="L80" s="464"/>
      <c r="M80" s="465"/>
      <c r="N80" s="465"/>
      <c r="O80" s="464"/>
      <c r="P80" s="463"/>
      <c r="Q80" s="463"/>
      <c r="R80" s="463"/>
      <c r="S80" s="462">
        <f>S10+S25+S30+S39+S45+S49+S54+S59+S66+S76</f>
        <v>29873463</v>
      </c>
    </row>
    <row r="81" spans="1:25" s="43" customFormat="1" ht="46.5" customHeight="1" x14ac:dyDescent="0.25">
      <c r="A81" s="41"/>
      <c r="C81" s="44"/>
      <c r="E81" s="44"/>
      <c r="G81" s="44"/>
      <c r="I81" s="44"/>
      <c r="K81" s="44"/>
      <c r="M81" s="44"/>
      <c r="O81" s="44"/>
      <c r="Q81" s="44"/>
      <c r="R81" s="44"/>
      <c r="S81" s="41"/>
      <c r="T81" s="45"/>
      <c r="U81" s="45"/>
      <c r="V81" s="45"/>
      <c r="W81" s="45"/>
      <c r="X81" s="461"/>
      <c r="Y81" s="461"/>
    </row>
    <row r="82" spans="1:25" s="43" customFormat="1" ht="1.5" customHeight="1" x14ac:dyDescent="0.25">
      <c r="A82" s="41"/>
      <c r="B82" s="46"/>
      <c r="C82" s="44"/>
      <c r="D82" s="44"/>
      <c r="E82" s="44"/>
      <c r="F82" s="47"/>
      <c r="H82" s="44"/>
      <c r="I82" s="44"/>
      <c r="J82" s="44"/>
      <c r="K82" s="44"/>
      <c r="L82" s="44"/>
      <c r="M82" s="47"/>
      <c r="N82" s="44"/>
      <c r="O82" s="44"/>
      <c r="P82" s="44"/>
      <c r="Q82" s="44"/>
      <c r="R82" s="44"/>
      <c r="S82" s="41"/>
      <c r="T82" s="45"/>
      <c r="U82" s="45"/>
      <c r="V82" s="45"/>
      <c r="W82" s="45"/>
      <c r="X82" s="461"/>
      <c r="Y82" s="461"/>
    </row>
    <row r="83" spans="1:25" s="43" customFormat="1" ht="33.75" customHeight="1" x14ac:dyDescent="0.25">
      <c r="A83" s="41"/>
      <c r="B83" s="48"/>
      <c r="C83" s="49"/>
      <c r="D83" s="49"/>
      <c r="E83" s="49"/>
      <c r="F83" s="50"/>
      <c r="G83" s="49"/>
      <c r="H83" s="49"/>
      <c r="I83" s="51"/>
      <c r="J83" s="52"/>
      <c r="K83" s="52"/>
      <c r="L83" s="52"/>
      <c r="M83" s="50"/>
      <c r="N83" s="53"/>
      <c r="O83" s="54"/>
      <c r="P83" s="1339"/>
      <c r="Q83" s="1339"/>
      <c r="R83" s="496"/>
      <c r="S83" s="41"/>
      <c r="T83" s="41"/>
      <c r="U83" s="41"/>
      <c r="V83" s="41"/>
      <c r="W83" s="41"/>
      <c r="X83" s="461"/>
      <c r="Y83" s="461"/>
    </row>
    <row r="84" spans="1:25" s="43" customFormat="1" ht="23.25" x14ac:dyDescent="0.35">
      <c r="A84" s="41"/>
      <c r="B84" s="48"/>
      <c r="C84" s="1342" t="s">
        <v>52</v>
      </c>
      <c r="D84" s="1342"/>
      <c r="E84" s="1342"/>
      <c r="F84" s="55"/>
      <c r="G84" s="1331" t="s">
        <v>53</v>
      </c>
      <c r="H84" s="1331"/>
      <c r="I84" s="1331"/>
      <c r="J84" s="56"/>
      <c r="K84" s="1331" t="s">
        <v>53</v>
      </c>
      <c r="L84" s="1331"/>
      <c r="M84" s="1331"/>
      <c r="N84" s="55"/>
      <c r="O84" s="1331" t="s">
        <v>54</v>
      </c>
      <c r="P84" s="1331"/>
      <c r="Q84" s="1331"/>
      <c r="R84" s="1331"/>
      <c r="S84" s="31"/>
      <c r="T84" s="31"/>
      <c r="U84" s="31"/>
      <c r="V84" s="31"/>
      <c r="W84" s="31"/>
      <c r="X84" s="41"/>
      <c r="Y84" s="41"/>
    </row>
    <row r="85" spans="1:25" s="43" customFormat="1" ht="63" customHeight="1" x14ac:dyDescent="0.35">
      <c r="A85" s="41"/>
      <c r="B85" s="48"/>
      <c r="C85" s="1327" t="s">
        <v>219</v>
      </c>
      <c r="D85" s="1327"/>
      <c r="E85" s="1327"/>
      <c r="F85" s="57"/>
      <c r="G85" s="1328" t="s">
        <v>56</v>
      </c>
      <c r="H85" s="1329"/>
      <c r="I85" s="1329"/>
      <c r="J85" s="58"/>
      <c r="K85" s="1328" t="s">
        <v>57</v>
      </c>
      <c r="L85" s="1329"/>
      <c r="M85" s="1329"/>
      <c r="N85" s="55"/>
      <c r="O85" s="1330" t="s">
        <v>58</v>
      </c>
      <c r="P85" s="1330"/>
      <c r="Q85" s="1330"/>
      <c r="R85" s="1330"/>
      <c r="S85" s="12"/>
      <c r="T85" s="59"/>
      <c r="U85" s="59"/>
      <c r="V85" s="59"/>
      <c r="W85" s="59"/>
      <c r="X85" s="41"/>
      <c r="Y85" s="41"/>
    </row>
    <row r="86" spans="1:25" s="43" customFormat="1" ht="12" customHeight="1" x14ac:dyDescent="0.3">
      <c r="A86" s="41"/>
      <c r="B86" s="48"/>
      <c r="C86" s="60"/>
      <c r="D86" s="60"/>
      <c r="E86" s="61"/>
      <c r="F86" s="61"/>
      <c r="G86" s="62"/>
      <c r="H86" s="63"/>
      <c r="I86" s="63"/>
      <c r="J86" s="64"/>
      <c r="K86" s="62"/>
      <c r="L86" s="63"/>
      <c r="M86" s="63"/>
      <c r="N86" s="65"/>
      <c r="O86" s="66"/>
      <c r="P86" s="66"/>
      <c r="Q86" s="66"/>
      <c r="R86" s="66"/>
      <c r="S86" s="12"/>
      <c r="T86" s="59"/>
      <c r="U86" s="59"/>
      <c r="V86" s="59"/>
      <c r="W86" s="59"/>
      <c r="X86" s="41"/>
      <c r="Y86" s="41"/>
    </row>
    <row r="87" spans="1:25" s="43" customFormat="1" ht="12" customHeight="1" x14ac:dyDescent="0.25">
      <c r="A87" s="41"/>
      <c r="B87" s="48"/>
      <c r="C87" s="67"/>
      <c r="D87" s="67"/>
      <c r="E87" s="68"/>
      <c r="F87" s="68"/>
      <c r="G87" s="69"/>
      <c r="H87" s="70"/>
      <c r="I87" s="70"/>
      <c r="J87" s="44"/>
      <c r="K87" s="69"/>
      <c r="L87" s="70"/>
      <c r="M87" s="70"/>
      <c r="N87" s="71"/>
      <c r="O87" s="72"/>
      <c r="P87" s="72"/>
      <c r="Q87" s="72"/>
      <c r="R87" s="72"/>
      <c r="S87" s="12"/>
      <c r="T87" s="59"/>
      <c r="U87" s="59"/>
      <c r="V87" s="59"/>
      <c r="W87" s="59"/>
      <c r="X87" s="41"/>
      <c r="Y87" s="41"/>
    </row>
    <row r="88" spans="1:25" s="43" customFormat="1" ht="5.25" customHeight="1" x14ac:dyDescent="0.25">
      <c r="A88" s="41"/>
      <c r="B88" s="41"/>
      <c r="C88" s="41"/>
      <c r="D88" s="73"/>
      <c r="E88" s="41"/>
      <c r="F88" s="41"/>
      <c r="G88" s="41"/>
      <c r="H88" s="41"/>
      <c r="I88" s="41"/>
      <c r="J88" s="41"/>
      <c r="K88" s="41"/>
      <c r="L88" s="45"/>
      <c r="M88" s="45"/>
      <c r="N88" s="45"/>
      <c r="O88" s="41"/>
      <c r="P88" s="481"/>
      <c r="Q88" s="481"/>
      <c r="R88" s="481"/>
      <c r="S88" s="481"/>
      <c r="T88" s="41"/>
      <c r="U88" s="41"/>
      <c r="V88" s="41"/>
      <c r="W88" s="41"/>
      <c r="X88" s="41"/>
      <c r="Y88" s="41"/>
    </row>
    <row r="89" spans="1:25" s="43" customFormat="1" ht="0.75" customHeight="1" x14ac:dyDescent="0.25">
      <c r="A89" s="41"/>
      <c r="B89" s="41"/>
      <c r="C89" s="41"/>
      <c r="D89" s="73"/>
      <c r="E89" s="41"/>
      <c r="F89" s="41"/>
      <c r="G89" s="41"/>
      <c r="H89" s="41"/>
      <c r="I89" s="41"/>
      <c r="J89" s="41"/>
      <c r="K89" s="41"/>
      <c r="L89" s="41"/>
      <c r="M89" s="41"/>
      <c r="N89" s="41"/>
      <c r="O89" s="41"/>
      <c r="P89" s="481"/>
      <c r="Q89" s="481"/>
      <c r="R89" s="481"/>
      <c r="S89" s="481"/>
      <c r="T89" s="41"/>
      <c r="U89" s="41"/>
      <c r="V89" s="41"/>
      <c r="W89" s="41"/>
      <c r="X89" s="41"/>
      <c r="Y89" s="41"/>
    </row>
    <row r="90" spans="1:25" s="43" customFormat="1" ht="19.5" customHeight="1" x14ac:dyDescent="0.25">
      <c r="A90" s="41"/>
      <c r="B90" s="1271" t="s">
        <v>59</v>
      </c>
      <c r="C90" s="1271"/>
      <c r="D90" s="1271"/>
      <c r="E90" s="1271"/>
      <c r="F90" s="1271"/>
      <c r="G90" s="1271"/>
      <c r="H90" s="1271"/>
      <c r="I90" s="1271"/>
      <c r="J90" s="1271"/>
      <c r="K90" s="1271"/>
      <c r="L90" s="1271"/>
      <c r="M90" s="1271"/>
      <c r="N90" s="1271"/>
      <c r="O90" s="1271"/>
      <c r="P90" s="1271"/>
      <c r="Q90" s="1271"/>
      <c r="R90" s="1271"/>
      <c r="S90" s="1271"/>
      <c r="T90" s="1271"/>
      <c r="U90" s="41"/>
      <c r="V90" s="41"/>
      <c r="W90" s="41"/>
      <c r="X90" s="41"/>
      <c r="Y90" s="41"/>
    </row>
    <row r="91" spans="1:25" s="43" customFormat="1" ht="10.5" customHeight="1" x14ac:dyDescent="0.25">
      <c r="A91" s="41"/>
      <c r="B91" s="505"/>
      <c r="C91" s="505"/>
      <c r="D91" s="505"/>
      <c r="E91" s="505"/>
      <c r="F91" s="505"/>
      <c r="G91" s="505"/>
      <c r="H91" s="505"/>
      <c r="I91" s="505"/>
      <c r="J91" s="505"/>
      <c r="K91" s="486"/>
      <c r="L91" s="12"/>
      <c r="M91" s="12"/>
      <c r="N91" s="12"/>
      <c r="O91" s="12"/>
      <c r="P91" s="481"/>
      <c r="Q91" s="481"/>
      <c r="R91" s="481"/>
      <c r="S91" s="481"/>
      <c r="T91" s="41"/>
      <c r="U91" s="41"/>
      <c r="V91" s="41"/>
      <c r="W91" s="41"/>
      <c r="X91" s="41"/>
      <c r="Y91" s="41"/>
    </row>
    <row r="92" spans="1:25" s="193" customFormat="1" ht="15.75" customHeight="1" x14ac:dyDescent="0.25">
      <c r="A92" s="12"/>
      <c r="B92" s="506" t="s">
        <v>60</v>
      </c>
      <c r="C92" s="506"/>
      <c r="D92" s="509" t="s">
        <v>220</v>
      </c>
      <c r="E92" s="509"/>
      <c r="F92" s="509"/>
      <c r="G92" s="509"/>
      <c r="H92" s="509"/>
      <c r="I92" s="509"/>
      <c r="J92" s="481"/>
      <c r="K92" s="481"/>
      <c r="L92" s="481"/>
      <c r="M92" s="481"/>
      <c r="N92" s="481"/>
      <c r="O92" s="481"/>
      <c r="P92" s="75"/>
      <c r="Q92" s="75"/>
      <c r="R92" s="75"/>
      <c r="S92" s="75"/>
      <c r="T92" s="12"/>
      <c r="U92" s="12"/>
      <c r="V92" s="12"/>
      <c r="W92" s="12"/>
      <c r="X92" s="12"/>
      <c r="Y92" s="12"/>
    </row>
    <row r="93" spans="1:25" s="43" customFormat="1" ht="27" customHeight="1" x14ac:dyDescent="0.25">
      <c r="A93" s="41"/>
      <c r="B93" s="506" t="s">
        <v>62</v>
      </c>
      <c r="C93" s="506"/>
      <c r="D93" s="509" t="s">
        <v>221</v>
      </c>
      <c r="E93" s="509"/>
      <c r="F93" s="509"/>
      <c r="G93" s="509"/>
      <c r="H93" s="509"/>
      <c r="I93" s="509"/>
      <c r="J93" s="481"/>
      <c r="K93" s="481"/>
      <c r="L93" s="481"/>
      <c r="M93" s="481"/>
      <c r="N93" s="481"/>
      <c r="O93" s="481"/>
      <c r="P93" s="481"/>
      <c r="Q93" s="481"/>
      <c r="R93" s="481"/>
      <c r="S93" s="481"/>
      <c r="T93" s="41"/>
      <c r="U93" s="41"/>
      <c r="V93" s="41"/>
      <c r="W93" s="41"/>
      <c r="X93" s="41"/>
      <c r="Y93" s="41"/>
    </row>
    <row r="94" spans="1:25" s="43" customFormat="1" ht="15" customHeight="1" x14ac:dyDescent="0.25">
      <c r="A94" s="41"/>
      <c r="B94" s="509" t="s">
        <v>64</v>
      </c>
      <c r="C94" s="509"/>
      <c r="D94" s="509" t="s">
        <v>65</v>
      </c>
      <c r="E94" s="509"/>
      <c r="F94" s="509"/>
      <c r="G94" s="509"/>
      <c r="H94" s="509"/>
      <c r="I94" s="509"/>
      <c r="J94" s="481"/>
      <c r="K94" s="481"/>
      <c r="L94" s="481"/>
      <c r="M94" s="481"/>
      <c r="N94" s="481"/>
      <c r="O94" s="481"/>
      <c r="P94" s="481"/>
      <c r="Q94" s="481"/>
      <c r="R94" s="481"/>
      <c r="S94" s="481"/>
      <c r="T94" s="41"/>
      <c r="U94" s="41"/>
      <c r="V94" s="41"/>
      <c r="W94" s="41"/>
      <c r="X94" s="41"/>
      <c r="Y94" s="41"/>
    </row>
    <row r="95" spans="1:25" s="43" customFormat="1" ht="16.5" customHeight="1" x14ac:dyDescent="0.25">
      <c r="A95" s="41"/>
      <c r="B95" s="509" t="s">
        <v>66</v>
      </c>
      <c r="C95" s="509"/>
      <c r="D95" s="507" t="s">
        <v>222</v>
      </c>
      <c r="E95" s="507"/>
      <c r="F95" s="507"/>
      <c r="G95" s="507"/>
      <c r="H95" s="507"/>
      <c r="I95" s="507"/>
      <c r="J95" s="481"/>
      <c r="K95" s="481"/>
      <c r="L95" s="481"/>
      <c r="M95" s="481"/>
      <c r="N95" s="481"/>
      <c r="O95" s="481"/>
      <c r="P95" s="481"/>
      <c r="Q95" s="481"/>
      <c r="R95" s="481"/>
      <c r="S95" s="481"/>
      <c r="T95" s="41"/>
      <c r="U95" s="41"/>
      <c r="V95" s="41"/>
      <c r="W95" s="41"/>
      <c r="X95" s="41"/>
      <c r="Y95" s="41"/>
    </row>
    <row r="96" spans="1:25" s="43" customFormat="1" ht="15" customHeight="1" x14ac:dyDescent="0.25">
      <c r="A96" s="41"/>
      <c r="B96" s="482" t="s">
        <v>68</v>
      </c>
      <c r="C96" s="482"/>
      <c r="D96" s="507" t="s">
        <v>69</v>
      </c>
      <c r="E96" s="507"/>
      <c r="F96" s="507"/>
      <c r="G96" s="507"/>
      <c r="H96" s="507"/>
      <c r="I96" s="507"/>
      <c r="J96" s="75"/>
      <c r="K96" s="75"/>
      <c r="L96" s="75"/>
      <c r="M96" s="75"/>
      <c r="N96" s="77"/>
      <c r="O96" s="75"/>
      <c r="P96" s="481"/>
      <c r="Q96" s="481"/>
      <c r="R96" s="481"/>
      <c r="S96" s="481"/>
      <c r="T96" s="41"/>
      <c r="U96" s="41"/>
      <c r="V96" s="41"/>
      <c r="W96" s="41"/>
      <c r="X96" s="41"/>
      <c r="Y96" s="41"/>
    </row>
    <row r="97" spans="1:1023 1028:2048 2053:3068 3073:4093 4098:5118 5123:6143 6148:7168 7173:8188 8193:9213 9218:10238 10243:11263 11268:12288 12293:13308 13313:14333 14338:15358 15363:16378" s="43" customFormat="1" ht="15.75" x14ac:dyDescent="0.25">
      <c r="A97" s="41"/>
      <c r="B97" s="516" t="s">
        <v>70</v>
      </c>
      <c r="C97" s="516"/>
      <c r="D97" s="516" t="s">
        <v>71</v>
      </c>
      <c r="E97" s="516"/>
      <c r="F97" s="516"/>
      <c r="G97" s="516"/>
      <c r="H97" s="516"/>
      <c r="I97" s="516"/>
      <c r="J97" s="481"/>
      <c r="K97" s="481"/>
      <c r="L97" s="481"/>
      <c r="M97" s="481"/>
      <c r="N97" s="481"/>
      <c r="O97" s="481"/>
      <c r="P97" s="481"/>
      <c r="Q97" s="481"/>
      <c r="R97" s="481"/>
      <c r="S97" s="481"/>
      <c r="T97" s="41"/>
      <c r="U97" s="41"/>
      <c r="V97" s="41"/>
      <c r="W97" s="41"/>
      <c r="X97" s="41"/>
      <c r="Y97" s="41"/>
    </row>
    <row r="98" spans="1:1023 1028:2048 2053:3068 3073:4093 4098:5118 5123:6143 6148:7168 7173:8188 8193:9213 9218:10238 10243:11263 11268:12288 12293:13308 13313:14333 14338:15358 15363:16378" s="43" customFormat="1" ht="15.75" x14ac:dyDescent="0.25">
      <c r="A98" s="41"/>
      <c r="B98" s="516" t="s">
        <v>72</v>
      </c>
      <c r="C98" s="516"/>
      <c r="D98" s="514" t="s">
        <v>73</v>
      </c>
      <c r="E98" s="514"/>
      <c r="F98" s="514"/>
      <c r="G98" s="514"/>
      <c r="H98" s="514"/>
      <c r="I98" s="514"/>
      <c r="J98" s="481"/>
      <c r="K98" s="481"/>
      <c r="L98" s="481"/>
      <c r="M98" s="481"/>
      <c r="N98" s="481"/>
      <c r="O98" s="481"/>
      <c r="P98" s="481"/>
      <c r="Q98" s="481"/>
      <c r="R98" s="481"/>
      <c r="S98" s="481"/>
      <c r="T98" s="41"/>
      <c r="U98" s="41"/>
      <c r="V98" s="41"/>
      <c r="W98" s="41"/>
      <c r="X98" s="41"/>
      <c r="Y98" s="41"/>
    </row>
    <row r="99" spans="1:1023 1028:2048 2053:3068 3073:4093 4098:5118 5123:6143 6148:7168 7173:8188 8193:9213 9218:10238 10243:11263 11268:12288 12293:13308 13313:14333 14338:15358 15363:16378" s="43" customFormat="1" ht="15.75" x14ac:dyDescent="0.25">
      <c r="A99" s="41"/>
      <c r="B99" s="516" t="s">
        <v>74</v>
      </c>
      <c r="C99" s="516"/>
      <c r="D99" s="514" t="s">
        <v>75</v>
      </c>
      <c r="E99" s="514"/>
      <c r="F99" s="514"/>
      <c r="G99" s="514"/>
      <c r="H99" s="514"/>
      <c r="I99" s="514"/>
      <c r="J99" s="481"/>
      <c r="K99" s="481"/>
      <c r="L99" s="481"/>
      <c r="M99" s="481"/>
      <c r="N99" s="481"/>
      <c r="O99" s="481"/>
      <c r="P99" s="481"/>
      <c r="Q99" s="481"/>
      <c r="R99" s="481"/>
      <c r="S99" s="481"/>
      <c r="T99" s="41"/>
      <c r="U99" s="41"/>
      <c r="V99" s="41"/>
      <c r="W99" s="41"/>
      <c r="X99" s="41"/>
      <c r="Y99" s="41"/>
    </row>
    <row r="100" spans="1:1023 1028:2048 2053:3068 3073:4093 4098:5118 5123:6143 6148:7168 7173:8188 8193:9213 9218:10238 10243:11263 11268:12288 12293:13308 13313:14333 14338:15358 15363:16378" s="43" customFormat="1" ht="15.75" x14ac:dyDescent="0.25">
      <c r="A100" s="41"/>
      <c r="B100" s="516" t="s">
        <v>76</v>
      </c>
      <c r="C100" s="516"/>
      <c r="D100" s="509" t="s">
        <v>77</v>
      </c>
      <c r="E100" s="509"/>
      <c r="F100" s="509"/>
      <c r="G100" s="509"/>
      <c r="H100" s="509"/>
      <c r="I100" s="509"/>
      <c r="J100" s="481"/>
      <c r="K100" s="481"/>
      <c r="L100" s="481"/>
      <c r="M100" s="481"/>
      <c r="N100" s="481"/>
      <c r="O100" s="481"/>
      <c r="P100" s="481"/>
      <c r="Q100" s="481"/>
      <c r="R100" s="481"/>
      <c r="S100" s="481"/>
      <c r="T100" s="41"/>
      <c r="U100" s="41"/>
      <c r="V100" s="41"/>
      <c r="W100" s="41"/>
      <c r="X100" s="41"/>
      <c r="Y100" s="41"/>
    </row>
    <row r="101" spans="1:1023 1028:2048 2053:3068 3073:4093 4098:5118 5123:6143 6148:7168 7173:8188 8193:9213 9218:10238 10243:11263 11268:12288 12293:13308 13313:14333 14338:15358 15363:16378" s="43" customFormat="1" ht="15.75" x14ac:dyDescent="0.25">
      <c r="A101" s="41"/>
      <c r="B101" s="516" t="s">
        <v>78</v>
      </c>
      <c r="C101" s="516"/>
      <c r="D101" s="509" t="s">
        <v>223</v>
      </c>
      <c r="E101" s="509"/>
      <c r="F101" s="509"/>
      <c r="G101" s="509"/>
      <c r="H101" s="509"/>
      <c r="I101" s="509"/>
      <c r="J101" s="481"/>
      <c r="K101" s="481"/>
      <c r="L101" s="481"/>
      <c r="M101" s="481"/>
      <c r="N101" s="481"/>
      <c r="O101" s="481"/>
      <c r="P101" s="481"/>
      <c r="Q101" s="481"/>
      <c r="R101" s="481"/>
      <c r="S101" s="481"/>
      <c r="T101" s="41"/>
      <c r="U101" s="41"/>
      <c r="V101" s="41"/>
      <c r="W101" s="41"/>
      <c r="X101" s="41"/>
      <c r="Y101" s="41"/>
    </row>
    <row r="102" spans="1:1023 1028:2048 2053:3068 3073:4093 4098:5118 5123:6143 6148:7168 7173:8188 8193:9213 9218:10238 10243:11263 11268:12288 12293:13308 13313:14333 14338:15358 15363:16378" s="43" customFormat="1" ht="14.25" customHeight="1" x14ac:dyDescent="0.25">
      <c r="A102" s="41"/>
      <c r="B102" s="516" t="s">
        <v>13</v>
      </c>
      <c r="C102" s="516"/>
      <c r="D102" s="509" t="s">
        <v>80</v>
      </c>
      <c r="E102" s="509"/>
      <c r="F102" s="509"/>
      <c r="G102" s="509"/>
      <c r="H102" s="509"/>
      <c r="I102" s="509"/>
      <c r="J102" s="481"/>
      <c r="K102" s="481"/>
      <c r="L102" s="481"/>
      <c r="M102" s="481"/>
      <c r="N102" s="481"/>
      <c r="O102" s="481"/>
      <c r="P102" s="481"/>
      <c r="Q102" s="481"/>
      <c r="R102" s="481"/>
      <c r="S102" s="481"/>
      <c r="T102" s="41"/>
      <c r="U102" s="41"/>
      <c r="V102" s="41"/>
      <c r="W102" s="41"/>
      <c r="X102" s="41"/>
      <c r="Y102" s="41"/>
    </row>
    <row r="103" spans="1:1023 1028:2048 2053:3068 3073:4093 4098:5118 5123:6143 6148:7168 7173:8188 8193:9213 9218:10238 10243:11263 11268:12288 12293:13308 13313:14333 14338:15358 15363:16378" s="43" customFormat="1" ht="15" customHeight="1" x14ac:dyDescent="0.25">
      <c r="A103" s="41"/>
      <c r="B103" s="516" t="s">
        <v>81</v>
      </c>
      <c r="C103" s="516"/>
      <c r="D103" s="507" t="s">
        <v>82</v>
      </c>
      <c r="E103" s="507"/>
      <c r="F103" s="507"/>
      <c r="G103" s="507"/>
      <c r="H103" s="507"/>
      <c r="I103" s="507"/>
      <c r="J103" s="481"/>
      <c r="K103" s="481"/>
      <c r="L103" s="481"/>
      <c r="M103" s="481"/>
      <c r="N103" s="481"/>
      <c r="O103" s="481"/>
      <c r="P103" s="481"/>
      <c r="Q103" s="481"/>
      <c r="R103" s="481"/>
      <c r="S103" s="481"/>
      <c r="T103" s="41"/>
      <c r="U103" s="41"/>
      <c r="V103" s="41"/>
      <c r="W103" s="41"/>
      <c r="X103" s="41"/>
      <c r="Y103" s="41"/>
    </row>
    <row r="104" spans="1:1023 1028:2048 2053:3068 3073:4093 4098:5118 5123:6143 6148:7168 7173:8188 8193:9213 9218:10238 10243:11263 11268:12288 12293:13308 13313:14333 14338:15358 15363:16378" s="43" customFormat="1" ht="27" customHeight="1" x14ac:dyDescent="0.25">
      <c r="A104" s="41"/>
      <c r="B104" s="480" t="s">
        <v>15</v>
      </c>
      <c r="C104" s="480"/>
      <c r="D104" s="507" t="s">
        <v>224</v>
      </c>
      <c r="E104" s="507"/>
      <c r="F104" s="507"/>
      <c r="G104" s="507"/>
      <c r="H104" s="507"/>
      <c r="I104" s="507"/>
      <c r="J104" s="481"/>
      <c r="K104" s="481"/>
      <c r="L104" s="481"/>
      <c r="M104" s="481"/>
      <c r="N104" s="481"/>
      <c r="O104" s="481"/>
      <c r="P104" s="481"/>
      <c r="Q104" s="481"/>
      <c r="R104" s="481"/>
      <c r="S104" s="481"/>
      <c r="T104" s="41"/>
      <c r="U104" s="41"/>
      <c r="V104" s="41"/>
      <c r="W104" s="41"/>
      <c r="X104" s="41"/>
      <c r="Y104" s="41"/>
      <c r="AB104" s="460"/>
      <c r="AG104" s="460"/>
      <c r="AL104" s="460"/>
      <c r="AQ104" s="460"/>
      <c r="AV104" s="460"/>
      <c r="BA104" s="460"/>
      <c r="BF104" s="460"/>
      <c r="BK104" s="460"/>
      <c r="BP104" s="460"/>
      <c r="BU104" s="460"/>
      <c r="BZ104" s="460"/>
      <c r="CE104" s="460"/>
      <c r="CJ104" s="460"/>
      <c r="CO104" s="460"/>
      <c r="CT104" s="460"/>
      <c r="CY104" s="460"/>
      <c r="DD104" s="460"/>
      <c r="DI104" s="460"/>
      <c r="DN104" s="460"/>
      <c r="DS104" s="460"/>
      <c r="DX104" s="460"/>
      <c r="EC104" s="460"/>
      <c r="EH104" s="460"/>
      <c r="EM104" s="460"/>
      <c r="ER104" s="460"/>
      <c r="EW104" s="460"/>
      <c r="FB104" s="460"/>
      <c r="FG104" s="460"/>
      <c r="FL104" s="460"/>
      <c r="FQ104" s="460"/>
      <c r="FV104" s="460"/>
      <c r="GA104" s="460"/>
      <c r="GF104" s="460"/>
      <c r="GK104" s="460"/>
      <c r="GP104" s="460"/>
      <c r="GU104" s="460"/>
      <c r="GZ104" s="460"/>
      <c r="HE104" s="460"/>
      <c r="HJ104" s="460"/>
      <c r="HO104" s="460"/>
      <c r="HT104" s="460"/>
      <c r="HY104" s="460"/>
      <c r="ID104" s="460"/>
      <c r="II104" s="460"/>
      <c r="IN104" s="460"/>
      <c r="IS104" s="460"/>
      <c r="IX104" s="460"/>
      <c r="JC104" s="460"/>
      <c r="JH104" s="460"/>
      <c r="JM104" s="460"/>
      <c r="JR104" s="460"/>
      <c r="JW104" s="460"/>
      <c r="KB104" s="460"/>
      <c r="KG104" s="460"/>
      <c r="KL104" s="460"/>
      <c r="KQ104" s="460"/>
      <c r="KV104" s="460"/>
      <c r="LA104" s="460"/>
      <c r="LF104" s="460"/>
      <c r="LK104" s="460"/>
      <c r="LP104" s="460"/>
      <c r="LU104" s="460"/>
      <c r="LZ104" s="460"/>
      <c r="ME104" s="460"/>
      <c r="MJ104" s="460"/>
      <c r="MO104" s="460"/>
      <c r="MT104" s="460"/>
      <c r="MY104" s="460"/>
      <c r="ND104" s="460"/>
      <c r="NI104" s="460"/>
      <c r="NN104" s="460"/>
      <c r="NS104" s="460"/>
      <c r="NX104" s="460"/>
      <c r="OC104" s="460"/>
      <c r="OH104" s="460"/>
      <c r="OM104" s="460"/>
      <c r="OR104" s="460"/>
      <c r="OW104" s="460"/>
      <c r="PB104" s="460"/>
      <c r="PG104" s="460"/>
      <c r="PL104" s="460"/>
      <c r="PQ104" s="460"/>
      <c r="PV104" s="460"/>
      <c r="QA104" s="460"/>
      <c r="QF104" s="460"/>
      <c r="QK104" s="460"/>
      <c r="QP104" s="460"/>
      <c r="QU104" s="460"/>
      <c r="QZ104" s="460"/>
      <c r="RE104" s="460"/>
      <c r="RJ104" s="460"/>
      <c r="RO104" s="460"/>
      <c r="RT104" s="460"/>
      <c r="RY104" s="460"/>
      <c r="SD104" s="460"/>
      <c r="SI104" s="460"/>
      <c r="SN104" s="460"/>
      <c r="SS104" s="460"/>
      <c r="SX104" s="460"/>
      <c r="TC104" s="460"/>
      <c r="TH104" s="460"/>
      <c r="TM104" s="460"/>
      <c r="TR104" s="460"/>
      <c r="TW104" s="460"/>
      <c r="UB104" s="460"/>
      <c r="UG104" s="460"/>
      <c r="UL104" s="460"/>
      <c r="UQ104" s="460"/>
      <c r="UV104" s="460"/>
      <c r="VA104" s="460"/>
      <c r="VF104" s="460"/>
      <c r="VK104" s="460"/>
      <c r="VP104" s="460"/>
      <c r="VU104" s="460"/>
      <c r="VZ104" s="460"/>
      <c r="WE104" s="460"/>
      <c r="WJ104" s="460"/>
      <c r="WO104" s="460"/>
      <c r="WT104" s="460"/>
      <c r="WY104" s="460"/>
      <c r="XD104" s="460"/>
      <c r="XI104" s="460"/>
      <c r="XN104" s="460"/>
      <c r="XS104" s="460"/>
      <c r="XX104" s="460"/>
      <c r="YC104" s="460"/>
      <c r="YH104" s="460"/>
      <c r="YM104" s="460"/>
      <c r="YR104" s="460"/>
      <c r="YW104" s="460"/>
      <c r="ZB104" s="460"/>
      <c r="ZG104" s="460"/>
      <c r="ZL104" s="460"/>
      <c r="ZQ104" s="460"/>
      <c r="ZV104" s="460"/>
      <c r="AAA104" s="460"/>
      <c r="AAF104" s="460"/>
      <c r="AAK104" s="460"/>
      <c r="AAP104" s="460"/>
      <c r="AAU104" s="460"/>
      <c r="AAZ104" s="460"/>
      <c r="ABE104" s="460"/>
      <c r="ABJ104" s="460"/>
      <c r="ABO104" s="460"/>
      <c r="ABT104" s="460"/>
      <c r="ABY104" s="460"/>
      <c r="ACD104" s="460"/>
      <c r="ACI104" s="460"/>
      <c r="ACN104" s="460"/>
      <c r="ACS104" s="460"/>
      <c r="ACX104" s="460"/>
      <c r="ADC104" s="460"/>
      <c r="ADH104" s="460"/>
      <c r="ADM104" s="460"/>
      <c r="ADR104" s="460"/>
      <c r="ADW104" s="460"/>
      <c r="AEB104" s="460"/>
      <c r="AEG104" s="460"/>
      <c r="AEL104" s="460"/>
      <c r="AEQ104" s="460"/>
      <c r="AEV104" s="460"/>
      <c r="AFA104" s="460"/>
      <c r="AFF104" s="460"/>
      <c r="AFK104" s="460"/>
      <c r="AFP104" s="460"/>
      <c r="AFU104" s="460"/>
      <c r="AFZ104" s="460"/>
      <c r="AGE104" s="460"/>
      <c r="AGJ104" s="460"/>
      <c r="AGO104" s="460"/>
      <c r="AGT104" s="460"/>
      <c r="AGY104" s="460"/>
      <c r="AHD104" s="460"/>
      <c r="AHI104" s="460"/>
      <c r="AHN104" s="460"/>
      <c r="AHS104" s="460"/>
      <c r="AHX104" s="460"/>
      <c r="AIC104" s="460"/>
      <c r="AIH104" s="460"/>
      <c r="AIM104" s="460"/>
      <c r="AIR104" s="460"/>
      <c r="AIW104" s="460"/>
      <c r="AJB104" s="460"/>
      <c r="AJG104" s="460"/>
      <c r="AJL104" s="460"/>
      <c r="AJQ104" s="460"/>
      <c r="AJV104" s="460"/>
      <c r="AKA104" s="460"/>
      <c r="AKF104" s="460"/>
      <c r="AKK104" s="460"/>
      <c r="AKP104" s="460"/>
      <c r="AKU104" s="460"/>
      <c r="AKZ104" s="460"/>
      <c r="ALE104" s="460"/>
      <c r="ALJ104" s="460"/>
      <c r="ALO104" s="460"/>
      <c r="ALT104" s="460"/>
      <c r="ALY104" s="460"/>
      <c r="AMD104" s="460"/>
      <c r="AMI104" s="460"/>
      <c r="AMN104" s="460"/>
      <c r="AMS104" s="460"/>
      <c r="AMX104" s="460"/>
      <c r="ANC104" s="460"/>
      <c r="ANH104" s="460"/>
      <c r="ANM104" s="460"/>
      <c r="ANR104" s="460"/>
      <c r="ANW104" s="460"/>
      <c r="AOB104" s="460"/>
      <c r="AOG104" s="460"/>
      <c r="AOL104" s="460"/>
      <c r="AOQ104" s="460"/>
      <c r="AOV104" s="460"/>
      <c r="APA104" s="460"/>
      <c r="APF104" s="460"/>
      <c r="APK104" s="460"/>
      <c r="APP104" s="460"/>
      <c r="APU104" s="460"/>
      <c r="APZ104" s="460"/>
      <c r="AQE104" s="460"/>
      <c r="AQJ104" s="460"/>
      <c r="AQO104" s="460"/>
      <c r="AQT104" s="460"/>
      <c r="AQY104" s="460"/>
      <c r="ARD104" s="460"/>
      <c r="ARI104" s="460"/>
      <c r="ARN104" s="460"/>
      <c r="ARS104" s="460"/>
      <c r="ARX104" s="460"/>
      <c r="ASC104" s="460"/>
      <c r="ASH104" s="460"/>
      <c r="ASM104" s="460"/>
      <c r="ASR104" s="460"/>
      <c r="ASW104" s="460"/>
      <c r="ATB104" s="460"/>
      <c r="ATG104" s="460"/>
      <c r="ATL104" s="460"/>
      <c r="ATQ104" s="460"/>
      <c r="ATV104" s="460"/>
      <c r="AUA104" s="460"/>
      <c r="AUF104" s="460"/>
      <c r="AUK104" s="460"/>
      <c r="AUP104" s="460"/>
      <c r="AUU104" s="460"/>
      <c r="AUZ104" s="460"/>
      <c r="AVE104" s="460"/>
      <c r="AVJ104" s="460"/>
      <c r="AVO104" s="460"/>
      <c r="AVT104" s="460"/>
      <c r="AVY104" s="460"/>
      <c r="AWD104" s="460"/>
      <c r="AWI104" s="460"/>
      <c r="AWN104" s="460"/>
      <c r="AWS104" s="460"/>
      <c r="AWX104" s="460"/>
      <c r="AXC104" s="460"/>
      <c r="AXH104" s="460"/>
      <c r="AXM104" s="460"/>
      <c r="AXR104" s="460"/>
      <c r="AXW104" s="460"/>
      <c r="AYB104" s="460"/>
      <c r="AYG104" s="460"/>
      <c r="AYL104" s="460"/>
      <c r="AYQ104" s="460"/>
      <c r="AYV104" s="460"/>
      <c r="AZA104" s="460"/>
      <c r="AZF104" s="460"/>
      <c r="AZK104" s="460"/>
      <c r="AZP104" s="460"/>
      <c r="AZU104" s="460"/>
      <c r="AZZ104" s="460"/>
      <c r="BAE104" s="460"/>
      <c r="BAJ104" s="460"/>
      <c r="BAO104" s="460"/>
      <c r="BAT104" s="460"/>
      <c r="BAY104" s="460"/>
      <c r="BBD104" s="460"/>
      <c r="BBI104" s="460"/>
      <c r="BBN104" s="460"/>
      <c r="BBS104" s="460"/>
      <c r="BBX104" s="460"/>
      <c r="BCC104" s="460"/>
      <c r="BCH104" s="460"/>
      <c r="BCM104" s="460"/>
      <c r="BCR104" s="460"/>
      <c r="BCW104" s="460"/>
      <c r="BDB104" s="460"/>
      <c r="BDG104" s="460"/>
      <c r="BDL104" s="460"/>
      <c r="BDQ104" s="460"/>
      <c r="BDV104" s="460"/>
      <c r="BEA104" s="460"/>
      <c r="BEF104" s="460"/>
      <c r="BEK104" s="460"/>
      <c r="BEP104" s="460"/>
      <c r="BEU104" s="460"/>
      <c r="BEZ104" s="460"/>
      <c r="BFE104" s="460"/>
      <c r="BFJ104" s="460"/>
      <c r="BFO104" s="460"/>
      <c r="BFT104" s="460"/>
      <c r="BFY104" s="460"/>
      <c r="BGD104" s="460"/>
      <c r="BGI104" s="460"/>
      <c r="BGN104" s="460"/>
      <c r="BGS104" s="460"/>
      <c r="BGX104" s="460"/>
      <c r="BHC104" s="460"/>
      <c r="BHH104" s="460"/>
      <c r="BHM104" s="460"/>
      <c r="BHR104" s="460"/>
      <c r="BHW104" s="460"/>
      <c r="BIB104" s="460"/>
      <c r="BIG104" s="460"/>
      <c r="BIL104" s="460"/>
      <c r="BIQ104" s="460"/>
      <c r="BIV104" s="460"/>
      <c r="BJA104" s="460"/>
      <c r="BJF104" s="460"/>
      <c r="BJK104" s="460"/>
      <c r="BJP104" s="460"/>
      <c r="BJU104" s="460"/>
      <c r="BJZ104" s="460"/>
      <c r="BKE104" s="460"/>
      <c r="BKJ104" s="460"/>
      <c r="BKO104" s="460"/>
      <c r="BKT104" s="460"/>
      <c r="BKY104" s="460"/>
      <c r="BLD104" s="460"/>
      <c r="BLI104" s="460"/>
      <c r="BLN104" s="460"/>
      <c r="BLS104" s="460"/>
      <c r="BLX104" s="460"/>
      <c r="BMC104" s="460"/>
      <c r="BMH104" s="460"/>
      <c r="BMM104" s="460"/>
      <c r="BMR104" s="460"/>
      <c r="BMW104" s="460"/>
      <c r="BNB104" s="460"/>
      <c r="BNG104" s="460"/>
      <c r="BNL104" s="460"/>
      <c r="BNQ104" s="460"/>
      <c r="BNV104" s="460"/>
      <c r="BOA104" s="460"/>
      <c r="BOF104" s="460"/>
      <c r="BOK104" s="460"/>
      <c r="BOP104" s="460"/>
      <c r="BOU104" s="460"/>
      <c r="BOZ104" s="460"/>
      <c r="BPE104" s="460"/>
      <c r="BPJ104" s="460"/>
      <c r="BPO104" s="460"/>
      <c r="BPT104" s="460"/>
      <c r="BPY104" s="460"/>
      <c r="BQD104" s="460"/>
      <c r="BQI104" s="460"/>
      <c r="BQN104" s="460"/>
      <c r="BQS104" s="460"/>
      <c r="BQX104" s="460"/>
      <c r="BRC104" s="460"/>
      <c r="BRH104" s="460"/>
      <c r="BRM104" s="460"/>
      <c r="BRR104" s="460"/>
      <c r="BRW104" s="460"/>
      <c r="BSB104" s="460"/>
      <c r="BSG104" s="460"/>
      <c r="BSL104" s="460"/>
      <c r="BSQ104" s="460"/>
      <c r="BSV104" s="460"/>
      <c r="BTA104" s="460"/>
      <c r="BTF104" s="460"/>
      <c r="BTK104" s="460"/>
      <c r="BTP104" s="460"/>
      <c r="BTU104" s="460"/>
      <c r="BTZ104" s="460"/>
      <c r="BUE104" s="460"/>
      <c r="BUJ104" s="460"/>
      <c r="BUO104" s="460"/>
      <c r="BUT104" s="460"/>
      <c r="BUY104" s="460"/>
      <c r="BVD104" s="460"/>
      <c r="BVI104" s="460"/>
      <c r="BVN104" s="460"/>
      <c r="BVS104" s="460"/>
      <c r="BVX104" s="460"/>
      <c r="BWC104" s="460"/>
      <c r="BWH104" s="460"/>
      <c r="BWM104" s="460"/>
      <c r="BWR104" s="460"/>
      <c r="BWW104" s="460"/>
      <c r="BXB104" s="460"/>
      <c r="BXG104" s="460"/>
      <c r="BXL104" s="460"/>
      <c r="BXQ104" s="460"/>
      <c r="BXV104" s="460"/>
      <c r="BYA104" s="460"/>
      <c r="BYF104" s="460"/>
      <c r="BYK104" s="460"/>
      <c r="BYP104" s="460"/>
      <c r="BYU104" s="460"/>
      <c r="BYZ104" s="460"/>
      <c r="BZE104" s="460"/>
      <c r="BZJ104" s="460"/>
      <c r="BZO104" s="460"/>
      <c r="BZT104" s="460"/>
      <c r="BZY104" s="460"/>
      <c r="CAD104" s="460"/>
      <c r="CAI104" s="460"/>
      <c r="CAN104" s="460"/>
      <c r="CAS104" s="460"/>
      <c r="CAX104" s="460"/>
      <c r="CBC104" s="460"/>
      <c r="CBH104" s="460"/>
      <c r="CBM104" s="460"/>
      <c r="CBR104" s="460"/>
      <c r="CBW104" s="460"/>
      <c r="CCB104" s="460"/>
      <c r="CCG104" s="460"/>
      <c r="CCL104" s="460"/>
      <c r="CCQ104" s="460"/>
      <c r="CCV104" s="460"/>
      <c r="CDA104" s="460"/>
      <c r="CDF104" s="460"/>
      <c r="CDK104" s="460"/>
      <c r="CDP104" s="460"/>
      <c r="CDU104" s="460"/>
      <c r="CDZ104" s="460"/>
      <c r="CEE104" s="460"/>
      <c r="CEJ104" s="460"/>
      <c r="CEO104" s="460"/>
      <c r="CET104" s="460"/>
      <c r="CEY104" s="460"/>
      <c r="CFD104" s="460"/>
      <c r="CFI104" s="460"/>
      <c r="CFN104" s="460"/>
      <c r="CFS104" s="460"/>
      <c r="CFX104" s="460"/>
      <c r="CGC104" s="460"/>
      <c r="CGH104" s="460"/>
      <c r="CGM104" s="460"/>
      <c r="CGR104" s="460"/>
      <c r="CGW104" s="460"/>
      <c r="CHB104" s="460"/>
      <c r="CHG104" s="460"/>
      <c r="CHL104" s="460"/>
      <c r="CHQ104" s="460"/>
      <c r="CHV104" s="460"/>
      <c r="CIA104" s="460"/>
      <c r="CIF104" s="460"/>
      <c r="CIK104" s="460"/>
      <c r="CIP104" s="460"/>
      <c r="CIU104" s="460"/>
      <c r="CIZ104" s="460"/>
      <c r="CJE104" s="460"/>
      <c r="CJJ104" s="460"/>
      <c r="CJO104" s="460"/>
      <c r="CJT104" s="460"/>
      <c r="CJY104" s="460"/>
      <c r="CKD104" s="460"/>
      <c r="CKI104" s="460"/>
      <c r="CKN104" s="460"/>
      <c r="CKS104" s="460"/>
      <c r="CKX104" s="460"/>
      <c r="CLC104" s="460"/>
      <c r="CLH104" s="460"/>
      <c r="CLM104" s="460"/>
      <c r="CLR104" s="460"/>
      <c r="CLW104" s="460"/>
      <c r="CMB104" s="460"/>
      <c r="CMG104" s="460"/>
      <c r="CML104" s="460"/>
      <c r="CMQ104" s="460"/>
      <c r="CMV104" s="460"/>
      <c r="CNA104" s="460"/>
      <c r="CNF104" s="460"/>
      <c r="CNK104" s="460"/>
      <c r="CNP104" s="460"/>
      <c r="CNU104" s="460"/>
      <c r="CNZ104" s="460"/>
      <c r="COE104" s="460"/>
      <c r="COJ104" s="460"/>
      <c r="COO104" s="460"/>
      <c r="COT104" s="460"/>
      <c r="COY104" s="460"/>
      <c r="CPD104" s="460"/>
      <c r="CPI104" s="460"/>
      <c r="CPN104" s="460"/>
      <c r="CPS104" s="460"/>
      <c r="CPX104" s="460"/>
      <c r="CQC104" s="460"/>
      <c r="CQH104" s="460"/>
      <c r="CQM104" s="460"/>
      <c r="CQR104" s="460"/>
      <c r="CQW104" s="460"/>
      <c r="CRB104" s="460"/>
      <c r="CRG104" s="460"/>
      <c r="CRL104" s="460"/>
      <c r="CRQ104" s="460"/>
      <c r="CRV104" s="460"/>
      <c r="CSA104" s="460"/>
      <c r="CSF104" s="460"/>
      <c r="CSK104" s="460"/>
      <c r="CSP104" s="460"/>
      <c r="CSU104" s="460"/>
      <c r="CSZ104" s="460"/>
      <c r="CTE104" s="460"/>
      <c r="CTJ104" s="460"/>
      <c r="CTO104" s="460"/>
      <c r="CTT104" s="460"/>
      <c r="CTY104" s="460"/>
      <c r="CUD104" s="460"/>
      <c r="CUI104" s="460"/>
      <c r="CUN104" s="460"/>
      <c r="CUS104" s="460"/>
      <c r="CUX104" s="460"/>
      <c r="CVC104" s="460"/>
      <c r="CVH104" s="460"/>
      <c r="CVM104" s="460"/>
      <c r="CVR104" s="460"/>
      <c r="CVW104" s="460"/>
      <c r="CWB104" s="460"/>
      <c r="CWG104" s="460"/>
      <c r="CWL104" s="460"/>
      <c r="CWQ104" s="460"/>
      <c r="CWV104" s="460"/>
      <c r="CXA104" s="460"/>
      <c r="CXF104" s="460"/>
      <c r="CXK104" s="460"/>
      <c r="CXP104" s="460"/>
      <c r="CXU104" s="460"/>
      <c r="CXZ104" s="460"/>
      <c r="CYE104" s="460"/>
      <c r="CYJ104" s="460"/>
      <c r="CYO104" s="460"/>
      <c r="CYT104" s="460"/>
      <c r="CYY104" s="460"/>
      <c r="CZD104" s="460"/>
      <c r="CZI104" s="460"/>
      <c r="CZN104" s="460"/>
      <c r="CZS104" s="460"/>
      <c r="CZX104" s="460"/>
      <c r="DAC104" s="460"/>
      <c r="DAH104" s="460"/>
      <c r="DAM104" s="460"/>
      <c r="DAR104" s="460"/>
      <c r="DAW104" s="460"/>
      <c r="DBB104" s="460"/>
      <c r="DBG104" s="460"/>
      <c r="DBL104" s="460"/>
      <c r="DBQ104" s="460"/>
      <c r="DBV104" s="460"/>
      <c r="DCA104" s="460"/>
      <c r="DCF104" s="460"/>
      <c r="DCK104" s="460"/>
      <c r="DCP104" s="460"/>
      <c r="DCU104" s="460"/>
      <c r="DCZ104" s="460"/>
      <c r="DDE104" s="460"/>
      <c r="DDJ104" s="460"/>
      <c r="DDO104" s="460"/>
      <c r="DDT104" s="460"/>
      <c r="DDY104" s="460"/>
      <c r="DED104" s="460"/>
      <c r="DEI104" s="460"/>
      <c r="DEN104" s="460"/>
      <c r="DES104" s="460"/>
      <c r="DEX104" s="460"/>
      <c r="DFC104" s="460"/>
      <c r="DFH104" s="460"/>
      <c r="DFM104" s="460"/>
      <c r="DFR104" s="460"/>
      <c r="DFW104" s="460"/>
      <c r="DGB104" s="460"/>
      <c r="DGG104" s="460"/>
      <c r="DGL104" s="460"/>
      <c r="DGQ104" s="460"/>
      <c r="DGV104" s="460"/>
      <c r="DHA104" s="460"/>
      <c r="DHF104" s="460"/>
      <c r="DHK104" s="460"/>
      <c r="DHP104" s="460"/>
      <c r="DHU104" s="460"/>
      <c r="DHZ104" s="460"/>
      <c r="DIE104" s="460"/>
      <c r="DIJ104" s="460"/>
      <c r="DIO104" s="460"/>
      <c r="DIT104" s="460"/>
      <c r="DIY104" s="460"/>
      <c r="DJD104" s="460"/>
      <c r="DJI104" s="460"/>
      <c r="DJN104" s="460"/>
      <c r="DJS104" s="460"/>
      <c r="DJX104" s="460"/>
      <c r="DKC104" s="460"/>
      <c r="DKH104" s="460"/>
      <c r="DKM104" s="460"/>
      <c r="DKR104" s="460"/>
      <c r="DKW104" s="460"/>
      <c r="DLB104" s="460"/>
      <c r="DLG104" s="460"/>
      <c r="DLL104" s="460"/>
      <c r="DLQ104" s="460"/>
      <c r="DLV104" s="460"/>
      <c r="DMA104" s="460"/>
      <c r="DMF104" s="460"/>
      <c r="DMK104" s="460"/>
      <c r="DMP104" s="460"/>
      <c r="DMU104" s="460"/>
      <c r="DMZ104" s="460"/>
      <c r="DNE104" s="460"/>
      <c r="DNJ104" s="460"/>
      <c r="DNO104" s="460"/>
      <c r="DNT104" s="460"/>
      <c r="DNY104" s="460"/>
      <c r="DOD104" s="460"/>
      <c r="DOI104" s="460"/>
      <c r="DON104" s="460"/>
      <c r="DOS104" s="460"/>
      <c r="DOX104" s="460"/>
      <c r="DPC104" s="460"/>
      <c r="DPH104" s="460"/>
      <c r="DPM104" s="460"/>
      <c r="DPR104" s="460"/>
      <c r="DPW104" s="460"/>
      <c r="DQB104" s="460"/>
      <c r="DQG104" s="460"/>
      <c r="DQL104" s="460"/>
      <c r="DQQ104" s="460"/>
      <c r="DQV104" s="460"/>
      <c r="DRA104" s="460"/>
      <c r="DRF104" s="460"/>
      <c r="DRK104" s="460"/>
      <c r="DRP104" s="460"/>
      <c r="DRU104" s="460"/>
      <c r="DRZ104" s="460"/>
      <c r="DSE104" s="460"/>
      <c r="DSJ104" s="460"/>
      <c r="DSO104" s="460"/>
      <c r="DST104" s="460"/>
      <c r="DSY104" s="460"/>
      <c r="DTD104" s="460"/>
      <c r="DTI104" s="460"/>
      <c r="DTN104" s="460"/>
      <c r="DTS104" s="460"/>
      <c r="DTX104" s="460"/>
      <c r="DUC104" s="460"/>
      <c r="DUH104" s="460"/>
      <c r="DUM104" s="460"/>
      <c r="DUR104" s="460"/>
      <c r="DUW104" s="460"/>
      <c r="DVB104" s="460"/>
      <c r="DVG104" s="460"/>
      <c r="DVL104" s="460"/>
      <c r="DVQ104" s="460"/>
      <c r="DVV104" s="460"/>
      <c r="DWA104" s="460"/>
      <c r="DWF104" s="460"/>
      <c r="DWK104" s="460"/>
      <c r="DWP104" s="460"/>
      <c r="DWU104" s="460"/>
      <c r="DWZ104" s="460"/>
      <c r="DXE104" s="460"/>
      <c r="DXJ104" s="460"/>
      <c r="DXO104" s="460"/>
      <c r="DXT104" s="460"/>
      <c r="DXY104" s="460"/>
      <c r="DYD104" s="460"/>
      <c r="DYI104" s="460"/>
      <c r="DYN104" s="460"/>
      <c r="DYS104" s="460"/>
      <c r="DYX104" s="460"/>
      <c r="DZC104" s="460"/>
      <c r="DZH104" s="460"/>
      <c r="DZM104" s="460"/>
      <c r="DZR104" s="460"/>
      <c r="DZW104" s="460"/>
      <c r="EAB104" s="460"/>
      <c r="EAG104" s="460"/>
      <c r="EAL104" s="460"/>
      <c r="EAQ104" s="460"/>
      <c r="EAV104" s="460"/>
      <c r="EBA104" s="460"/>
      <c r="EBF104" s="460"/>
      <c r="EBK104" s="460"/>
      <c r="EBP104" s="460"/>
      <c r="EBU104" s="460"/>
      <c r="EBZ104" s="460"/>
      <c r="ECE104" s="460"/>
      <c r="ECJ104" s="460"/>
      <c r="ECO104" s="460"/>
      <c r="ECT104" s="460"/>
      <c r="ECY104" s="460"/>
      <c r="EDD104" s="460"/>
      <c r="EDI104" s="460"/>
      <c r="EDN104" s="460"/>
      <c r="EDS104" s="460"/>
      <c r="EDX104" s="460"/>
      <c r="EEC104" s="460"/>
      <c r="EEH104" s="460"/>
      <c r="EEM104" s="460"/>
      <c r="EER104" s="460"/>
      <c r="EEW104" s="460"/>
      <c r="EFB104" s="460"/>
      <c r="EFG104" s="460"/>
      <c r="EFL104" s="460"/>
      <c r="EFQ104" s="460"/>
      <c r="EFV104" s="460"/>
      <c r="EGA104" s="460"/>
      <c r="EGF104" s="460"/>
      <c r="EGK104" s="460"/>
      <c r="EGP104" s="460"/>
      <c r="EGU104" s="460"/>
      <c r="EGZ104" s="460"/>
      <c r="EHE104" s="460"/>
      <c r="EHJ104" s="460"/>
      <c r="EHO104" s="460"/>
      <c r="EHT104" s="460"/>
      <c r="EHY104" s="460"/>
      <c r="EID104" s="460"/>
      <c r="EII104" s="460"/>
      <c r="EIN104" s="460"/>
      <c r="EIS104" s="460"/>
      <c r="EIX104" s="460"/>
      <c r="EJC104" s="460"/>
      <c r="EJH104" s="460"/>
      <c r="EJM104" s="460"/>
      <c r="EJR104" s="460"/>
      <c r="EJW104" s="460"/>
      <c r="EKB104" s="460"/>
      <c r="EKG104" s="460"/>
      <c r="EKL104" s="460"/>
      <c r="EKQ104" s="460"/>
      <c r="EKV104" s="460"/>
      <c r="ELA104" s="460"/>
      <c r="ELF104" s="460"/>
      <c r="ELK104" s="460"/>
      <c r="ELP104" s="460"/>
      <c r="ELU104" s="460"/>
      <c r="ELZ104" s="460"/>
      <c r="EME104" s="460"/>
      <c r="EMJ104" s="460"/>
      <c r="EMO104" s="460"/>
      <c r="EMT104" s="460"/>
      <c r="EMY104" s="460"/>
      <c r="END104" s="460"/>
      <c r="ENI104" s="460"/>
      <c r="ENN104" s="460"/>
      <c r="ENS104" s="460"/>
      <c r="ENX104" s="460"/>
      <c r="EOC104" s="460"/>
      <c r="EOH104" s="460"/>
      <c r="EOM104" s="460"/>
      <c r="EOR104" s="460"/>
      <c r="EOW104" s="460"/>
      <c r="EPB104" s="460"/>
      <c r="EPG104" s="460"/>
      <c r="EPL104" s="460"/>
      <c r="EPQ104" s="460"/>
      <c r="EPV104" s="460"/>
      <c r="EQA104" s="460"/>
      <c r="EQF104" s="460"/>
      <c r="EQK104" s="460"/>
      <c r="EQP104" s="460"/>
      <c r="EQU104" s="460"/>
      <c r="EQZ104" s="460"/>
      <c r="ERE104" s="460"/>
      <c r="ERJ104" s="460"/>
      <c r="ERO104" s="460"/>
      <c r="ERT104" s="460"/>
      <c r="ERY104" s="460"/>
      <c r="ESD104" s="460"/>
      <c r="ESI104" s="460"/>
      <c r="ESN104" s="460"/>
      <c r="ESS104" s="460"/>
      <c r="ESX104" s="460"/>
      <c r="ETC104" s="460"/>
      <c r="ETH104" s="460"/>
      <c r="ETM104" s="460"/>
      <c r="ETR104" s="460"/>
      <c r="ETW104" s="460"/>
      <c r="EUB104" s="460"/>
      <c r="EUG104" s="460"/>
      <c r="EUL104" s="460"/>
      <c r="EUQ104" s="460"/>
      <c r="EUV104" s="460"/>
      <c r="EVA104" s="460"/>
      <c r="EVF104" s="460"/>
      <c r="EVK104" s="460"/>
      <c r="EVP104" s="460"/>
      <c r="EVU104" s="460"/>
      <c r="EVZ104" s="460"/>
      <c r="EWE104" s="460"/>
      <c r="EWJ104" s="460"/>
      <c r="EWO104" s="460"/>
      <c r="EWT104" s="460"/>
      <c r="EWY104" s="460"/>
      <c r="EXD104" s="460"/>
      <c r="EXI104" s="460"/>
      <c r="EXN104" s="460"/>
      <c r="EXS104" s="460"/>
      <c r="EXX104" s="460"/>
      <c r="EYC104" s="460"/>
      <c r="EYH104" s="460"/>
      <c r="EYM104" s="460"/>
      <c r="EYR104" s="460"/>
      <c r="EYW104" s="460"/>
      <c r="EZB104" s="460"/>
      <c r="EZG104" s="460"/>
      <c r="EZL104" s="460"/>
      <c r="EZQ104" s="460"/>
      <c r="EZV104" s="460"/>
      <c r="FAA104" s="460"/>
      <c r="FAF104" s="460"/>
      <c r="FAK104" s="460"/>
      <c r="FAP104" s="460"/>
      <c r="FAU104" s="460"/>
      <c r="FAZ104" s="460"/>
      <c r="FBE104" s="460"/>
      <c r="FBJ104" s="460"/>
      <c r="FBO104" s="460"/>
      <c r="FBT104" s="460"/>
      <c r="FBY104" s="460"/>
      <c r="FCD104" s="460"/>
      <c r="FCI104" s="460"/>
      <c r="FCN104" s="460"/>
      <c r="FCS104" s="460"/>
      <c r="FCX104" s="460"/>
      <c r="FDC104" s="460"/>
      <c r="FDH104" s="460"/>
      <c r="FDM104" s="460"/>
      <c r="FDR104" s="460"/>
      <c r="FDW104" s="460"/>
      <c r="FEB104" s="460"/>
      <c r="FEG104" s="460"/>
      <c r="FEL104" s="460"/>
      <c r="FEQ104" s="460"/>
      <c r="FEV104" s="460"/>
      <c r="FFA104" s="460"/>
      <c r="FFF104" s="460"/>
      <c r="FFK104" s="460"/>
      <c r="FFP104" s="460"/>
      <c r="FFU104" s="460"/>
      <c r="FFZ104" s="460"/>
      <c r="FGE104" s="460"/>
      <c r="FGJ104" s="460"/>
      <c r="FGO104" s="460"/>
      <c r="FGT104" s="460"/>
      <c r="FGY104" s="460"/>
      <c r="FHD104" s="460"/>
      <c r="FHI104" s="460"/>
      <c r="FHN104" s="460"/>
      <c r="FHS104" s="460"/>
      <c r="FHX104" s="460"/>
      <c r="FIC104" s="460"/>
      <c r="FIH104" s="460"/>
      <c r="FIM104" s="460"/>
      <c r="FIR104" s="460"/>
      <c r="FIW104" s="460"/>
      <c r="FJB104" s="460"/>
      <c r="FJG104" s="460"/>
      <c r="FJL104" s="460"/>
      <c r="FJQ104" s="460"/>
      <c r="FJV104" s="460"/>
      <c r="FKA104" s="460"/>
      <c r="FKF104" s="460"/>
      <c r="FKK104" s="460"/>
      <c r="FKP104" s="460"/>
      <c r="FKU104" s="460"/>
      <c r="FKZ104" s="460"/>
      <c r="FLE104" s="460"/>
      <c r="FLJ104" s="460"/>
      <c r="FLO104" s="460"/>
      <c r="FLT104" s="460"/>
      <c r="FLY104" s="460"/>
      <c r="FMD104" s="460"/>
      <c r="FMI104" s="460"/>
      <c r="FMN104" s="460"/>
      <c r="FMS104" s="460"/>
      <c r="FMX104" s="460"/>
      <c r="FNC104" s="460"/>
      <c r="FNH104" s="460"/>
      <c r="FNM104" s="460"/>
      <c r="FNR104" s="460"/>
      <c r="FNW104" s="460"/>
      <c r="FOB104" s="460"/>
      <c r="FOG104" s="460"/>
      <c r="FOL104" s="460"/>
      <c r="FOQ104" s="460"/>
      <c r="FOV104" s="460"/>
      <c r="FPA104" s="460"/>
      <c r="FPF104" s="460"/>
      <c r="FPK104" s="460"/>
      <c r="FPP104" s="460"/>
      <c r="FPU104" s="460"/>
      <c r="FPZ104" s="460"/>
      <c r="FQE104" s="460"/>
      <c r="FQJ104" s="460"/>
      <c r="FQO104" s="460"/>
      <c r="FQT104" s="460"/>
      <c r="FQY104" s="460"/>
      <c r="FRD104" s="460"/>
      <c r="FRI104" s="460"/>
      <c r="FRN104" s="460"/>
      <c r="FRS104" s="460"/>
      <c r="FRX104" s="460"/>
      <c r="FSC104" s="460"/>
      <c r="FSH104" s="460"/>
      <c r="FSM104" s="460"/>
      <c r="FSR104" s="460"/>
      <c r="FSW104" s="460"/>
      <c r="FTB104" s="460"/>
      <c r="FTG104" s="460"/>
      <c r="FTL104" s="460"/>
      <c r="FTQ104" s="460"/>
      <c r="FTV104" s="460"/>
      <c r="FUA104" s="460"/>
      <c r="FUF104" s="460"/>
      <c r="FUK104" s="460"/>
      <c r="FUP104" s="460"/>
      <c r="FUU104" s="460"/>
      <c r="FUZ104" s="460"/>
      <c r="FVE104" s="460"/>
      <c r="FVJ104" s="460"/>
      <c r="FVO104" s="460"/>
      <c r="FVT104" s="460"/>
      <c r="FVY104" s="460"/>
      <c r="FWD104" s="460"/>
      <c r="FWI104" s="460"/>
      <c r="FWN104" s="460"/>
      <c r="FWS104" s="460"/>
      <c r="FWX104" s="460"/>
      <c r="FXC104" s="460"/>
      <c r="FXH104" s="460"/>
      <c r="FXM104" s="460"/>
      <c r="FXR104" s="460"/>
      <c r="FXW104" s="460"/>
      <c r="FYB104" s="460"/>
      <c r="FYG104" s="460"/>
      <c r="FYL104" s="460"/>
      <c r="FYQ104" s="460"/>
      <c r="FYV104" s="460"/>
      <c r="FZA104" s="460"/>
      <c r="FZF104" s="460"/>
      <c r="FZK104" s="460"/>
      <c r="FZP104" s="460"/>
      <c r="FZU104" s="460"/>
      <c r="FZZ104" s="460"/>
      <c r="GAE104" s="460"/>
      <c r="GAJ104" s="460"/>
      <c r="GAO104" s="460"/>
      <c r="GAT104" s="460"/>
      <c r="GAY104" s="460"/>
      <c r="GBD104" s="460"/>
      <c r="GBI104" s="460"/>
      <c r="GBN104" s="460"/>
      <c r="GBS104" s="460"/>
      <c r="GBX104" s="460"/>
      <c r="GCC104" s="460"/>
      <c r="GCH104" s="460"/>
      <c r="GCM104" s="460"/>
      <c r="GCR104" s="460"/>
      <c r="GCW104" s="460"/>
      <c r="GDB104" s="460"/>
      <c r="GDG104" s="460"/>
      <c r="GDL104" s="460"/>
      <c r="GDQ104" s="460"/>
      <c r="GDV104" s="460"/>
      <c r="GEA104" s="460"/>
      <c r="GEF104" s="460"/>
      <c r="GEK104" s="460"/>
      <c r="GEP104" s="460"/>
      <c r="GEU104" s="460"/>
      <c r="GEZ104" s="460"/>
      <c r="GFE104" s="460"/>
      <c r="GFJ104" s="460"/>
      <c r="GFO104" s="460"/>
      <c r="GFT104" s="460"/>
      <c r="GFY104" s="460"/>
      <c r="GGD104" s="460"/>
      <c r="GGI104" s="460"/>
      <c r="GGN104" s="460"/>
      <c r="GGS104" s="460"/>
      <c r="GGX104" s="460"/>
      <c r="GHC104" s="460"/>
      <c r="GHH104" s="460"/>
      <c r="GHM104" s="460"/>
      <c r="GHR104" s="460"/>
      <c r="GHW104" s="460"/>
      <c r="GIB104" s="460"/>
      <c r="GIG104" s="460"/>
      <c r="GIL104" s="460"/>
      <c r="GIQ104" s="460"/>
      <c r="GIV104" s="460"/>
      <c r="GJA104" s="460"/>
      <c r="GJF104" s="460"/>
      <c r="GJK104" s="460"/>
      <c r="GJP104" s="460"/>
      <c r="GJU104" s="460"/>
      <c r="GJZ104" s="460"/>
      <c r="GKE104" s="460"/>
      <c r="GKJ104" s="460"/>
      <c r="GKO104" s="460"/>
      <c r="GKT104" s="460"/>
      <c r="GKY104" s="460"/>
      <c r="GLD104" s="460"/>
      <c r="GLI104" s="460"/>
      <c r="GLN104" s="460"/>
      <c r="GLS104" s="460"/>
      <c r="GLX104" s="460"/>
      <c r="GMC104" s="460"/>
      <c r="GMH104" s="460"/>
      <c r="GMM104" s="460"/>
      <c r="GMR104" s="460"/>
      <c r="GMW104" s="460"/>
      <c r="GNB104" s="460"/>
      <c r="GNG104" s="460"/>
      <c r="GNL104" s="460"/>
      <c r="GNQ104" s="460"/>
      <c r="GNV104" s="460"/>
      <c r="GOA104" s="460"/>
      <c r="GOF104" s="460"/>
      <c r="GOK104" s="460"/>
      <c r="GOP104" s="460"/>
      <c r="GOU104" s="460"/>
      <c r="GOZ104" s="460"/>
      <c r="GPE104" s="460"/>
      <c r="GPJ104" s="460"/>
      <c r="GPO104" s="460"/>
      <c r="GPT104" s="460"/>
      <c r="GPY104" s="460"/>
      <c r="GQD104" s="460"/>
      <c r="GQI104" s="460"/>
      <c r="GQN104" s="460"/>
      <c r="GQS104" s="460"/>
      <c r="GQX104" s="460"/>
      <c r="GRC104" s="460"/>
      <c r="GRH104" s="460"/>
      <c r="GRM104" s="460"/>
      <c r="GRR104" s="460"/>
      <c r="GRW104" s="460"/>
      <c r="GSB104" s="460"/>
      <c r="GSG104" s="460"/>
      <c r="GSL104" s="460"/>
      <c r="GSQ104" s="460"/>
      <c r="GSV104" s="460"/>
      <c r="GTA104" s="460"/>
      <c r="GTF104" s="460"/>
      <c r="GTK104" s="460"/>
      <c r="GTP104" s="460"/>
      <c r="GTU104" s="460"/>
      <c r="GTZ104" s="460"/>
      <c r="GUE104" s="460"/>
      <c r="GUJ104" s="460"/>
      <c r="GUO104" s="460"/>
      <c r="GUT104" s="460"/>
      <c r="GUY104" s="460"/>
      <c r="GVD104" s="460"/>
      <c r="GVI104" s="460"/>
      <c r="GVN104" s="460"/>
      <c r="GVS104" s="460"/>
      <c r="GVX104" s="460"/>
      <c r="GWC104" s="460"/>
      <c r="GWH104" s="460"/>
      <c r="GWM104" s="460"/>
      <c r="GWR104" s="460"/>
      <c r="GWW104" s="460"/>
      <c r="GXB104" s="460"/>
      <c r="GXG104" s="460"/>
      <c r="GXL104" s="460"/>
      <c r="GXQ104" s="460"/>
      <c r="GXV104" s="460"/>
      <c r="GYA104" s="460"/>
      <c r="GYF104" s="460"/>
      <c r="GYK104" s="460"/>
      <c r="GYP104" s="460"/>
      <c r="GYU104" s="460"/>
      <c r="GYZ104" s="460"/>
      <c r="GZE104" s="460"/>
      <c r="GZJ104" s="460"/>
      <c r="GZO104" s="460"/>
      <c r="GZT104" s="460"/>
      <c r="GZY104" s="460"/>
      <c r="HAD104" s="460"/>
      <c r="HAI104" s="460"/>
      <c r="HAN104" s="460"/>
      <c r="HAS104" s="460"/>
      <c r="HAX104" s="460"/>
      <c r="HBC104" s="460"/>
      <c r="HBH104" s="460"/>
      <c r="HBM104" s="460"/>
      <c r="HBR104" s="460"/>
      <c r="HBW104" s="460"/>
      <c r="HCB104" s="460"/>
      <c r="HCG104" s="460"/>
      <c r="HCL104" s="460"/>
      <c r="HCQ104" s="460"/>
      <c r="HCV104" s="460"/>
      <c r="HDA104" s="460"/>
      <c r="HDF104" s="460"/>
      <c r="HDK104" s="460"/>
      <c r="HDP104" s="460"/>
      <c r="HDU104" s="460"/>
      <c r="HDZ104" s="460"/>
      <c r="HEE104" s="460"/>
      <c r="HEJ104" s="460"/>
      <c r="HEO104" s="460"/>
      <c r="HET104" s="460"/>
      <c r="HEY104" s="460"/>
      <c r="HFD104" s="460"/>
      <c r="HFI104" s="460"/>
      <c r="HFN104" s="460"/>
      <c r="HFS104" s="460"/>
      <c r="HFX104" s="460"/>
      <c r="HGC104" s="460"/>
      <c r="HGH104" s="460"/>
      <c r="HGM104" s="460"/>
      <c r="HGR104" s="460"/>
      <c r="HGW104" s="460"/>
      <c r="HHB104" s="460"/>
      <c r="HHG104" s="460"/>
      <c r="HHL104" s="460"/>
      <c r="HHQ104" s="460"/>
      <c r="HHV104" s="460"/>
      <c r="HIA104" s="460"/>
      <c r="HIF104" s="460"/>
      <c r="HIK104" s="460"/>
      <c r="HIP104" s="460"/>
      <c r="HIU104" s="460"/>
      <c r="HIZ104" s="460"/>
      <c r="HJE104" s="460"/>
      <c r="HJJ104" s="460"/>
      <c r="HJO104" s="460"/>
      <c r="HJT104" s="460"/>
      <c r="HJY104" s="460"/>
      <c r="HKD104" s="460"/>
      <c r="HKI104" s="460"/>
      <c r="HKN104" s="460"/>
      <c r="HKS104" s="460"/>
      <c r="HKX104" s="460"/>
      <c r="HLC104" s="460"/>
      <c r="HLH104" s="460"/>
      <c r="HLM104" s="460"/>
      <c r="HLR104" s="460"/>
      <c r="HLW104" s="460"/>
      <c r="HMB104" s="460"/>
      <c r="HMG104" s="460"/>
      <c r="HML104" s="460"/>
      <c r="HMQ104" s="460"/>
      <c r="HMV104" s="460"/>
      <c r="HNA104" s="460"/>
      <c r="HNF104" s="460"/>
      <c r="HNK104" s="460"/>
      <c r="HNP104" s="460"/>
      <c r="HNU104" s="460"/>
      <c r="HNZ104" s="460"/>
      <c r="HOE104" s="460"/>
      <c r="HOJ104" s="460"/>
      <c r="HOO104" s="460"/>
      <c r="HOT104" s="460"/>
      <c r="HOY104" s="460"/>
      <c r="HPD104" s="460"/>
      <c r="HPI104" s="460"/>
      <c r="HPN104" s="460"/>
      <c r="HPS104" s="460"/>
      <c r="HPX104" s="460"/>
      <c r="HQC104" s="460"/>
      <c r="HQH104" s="460"/>
      <c r="HQM104" s="460"/>
      <c r="HQR104" s="460"/>
      <c r="HQW104" s="460"/>
      <c r="HRB104" s="460"/>
      <c r="HRG104" s="460"/>
      <c r="HRL104" s="460"/>
      <c r="HRQ104" s="460"/>
      <c r="HRV104" s="460"/>
      <c r="HSA104" s="460"/>
      <c r="HSF104" s="460"/>
      <c r="HSK104" s="460"/>
      <c r="HSP104" s="460"/>
      <c r="HSU104" s="460"/>
      <c r="HSZ104" s="460"/>
      <c r="HTE104" s="460"/>
      <c r="HTJ104" s="460"/>
      <c r="HTO104" s="460"/>
      <c r="HTT104" s="460"/>
      <c r="HTY104" s="460"/>
      <c r="HUD104" s="460"/>
      <c r="HUI104" s="460"/>
      <c r="HUN104" s="460"/>
      <c r="HUS104" s="460"/>
      <c r="HUX104" s="460"/>
      <c r="HVC104" s="460"/>
      <c r="HVH104" s="460"/>
      <c r="HVM104" s="460"/>
      <c r="HVR104" s="460"/>
      <c r="HVW104" s="460"/>
      <c r="HWB104" s="460"/>
      <c r="HWG104" s="460"/>
      <c r="HWL104" s="460"/>
      <c r="HWQ104" s="460"/>
      <c r="HWV104" s="460"/>
      <c r="HXA104" s="460"/>
      <c r="HXF104" s="460"/>
      <c r="HXK104" s="460"/>
      <c r="HXP104" s="460"/>
      <c r="HXU104" s="460"/>
      <c r="HXZ104" s="460"/>
      <c r="HYE104" s="460"/>
      <c r="HYJ104" s="460"/>
      <c r="HYO104" s="460"/>
      <c r="HYT104" s="460"/>
      <c r="HYY104" s="460"/>
      <c r="HZD104" s="460"/>
      <c r="HZI104" s="460"/>
      <c r="HZN104" s="460"/>
      <c r="HZS104" s="460"/>
      <c r="HZX104" s="460"/>
      <c r="IAC104" s="460"/>
      <c r="IAH104" s="460"/>
      <c r="IAM104" s="460"/>
      <c r="IAR104" s="460"/>
      <c r="IAW104" s="460"/>
      <c r="IBB104" s="460"/>
      <c r="IBG104" s="460"/>
      <c r="IBL104" s="460"/>
      <c r="IBQ104" s="460"/>
      <c r="IBV104" s="460"/>
      <c r="ICA104" s="460"/>
      <c r="ICF104" s="460"/>
      <c r="ICK104" s="460"/>
      <c r="ICP104" s="460"/>
      <c r="ICU104" s="460"/>
      <c r="ICZ104" s="460"/>
      <c r="IDE104" s="460"/>
      <c r="IDJ104" s="460"/>
      <c r="IDO104" s="460"/>
      <c r="IDT104" s="460"/>
      <c r="IDY104" s="460"/>
      <c r="IED104" s="460"/>
      <c r="IEI104" s="460"/>
      <c r="IEN104" s="460"/>
      <c r="IES104" s="460"/>
      <c r="IEX104" s="460"/>
      <c r="IFC104" s="460"/>
      <c r="IFH104" s="460"/>
      <c r="IFM104" s="460"/>
      <c r="IFR104" s="460"/>
      <c r="IFW104" s="460"/>
      <c r="IGB104" s="460"/>
      <c r="IGG104" s="460"/>
      <c r="IGL104" s="460"/>
      <c r="IGQ104" s="460"/>
      <c r="IGV104" s="460"/>
      <c r="IHA104" s="460"/>
      <c r="IHF104" s="460"/>
      <c r="IHK104" s="460"/>
      <c r="IHP104" s="460"/>
      <c r="IHU104" s="460"/>
      <c r="IHZ104" s="460"/>
      <c r="IIE104" s="460"/>
      <c r="IIJ104" s="460"/>
      <c r="IIO104" s="460"/>
      <c r="IIT104" s="460"/>
      <c r="IIY104" s="460"/>
      <c r="IJD104" s="460"/>
      <c r="IJI104" s="460"/>
      <c r="IJN104" s="460"/>
      <c r="IJS104" s="460"/>
      <c r="IJX104" s="460"/>
      <c r="IKC104" s="460"/>
      <c r="IKH104" s="460"/>
      <c r="IKM104" s="460"/>
      <c r="IKR104" s="460"/>
      <c r="IKW104" s="460"/>
      <c r="ILB104" s="460"/>
      <c r="ILG104" s="460"/>
      <c r="ILL104" s="460"/>
      <c r="ILQ104" s="460"/>
      <c r="ILV104" s="460"/>
      <c r="IMA104" s="460"/>
      <c r="IMF104" s="460"/>
      <c r="IMK104" s="460"/>
      <c r="IMP104" s="460"/>
      <c r="IMU104" s="460"/>
      <c r="IMZ104" s="460"/>
      <c r="INE104" s="460"/>
      <c r="INJ104" s="460"/>
      <c r="INO104" s="460"/>
      <c r="INT104" s="460"/>
      <c r="INY104" s="460"/>
      <c r="IOD104" s="460"/>
      <c r="IOI104" s="460"/>
      <c r="ION104" s="460"/>
      <c r="IOS104" s="460"/>
      <c r="IOX104" s="460"/>
      <c r="IPC104" s="460"/>
      <c r="IPH104" s="460"/>
      <c r="IPM104" s="460"/>
      <c r="IPR104" s="460"/>
      <c r="IPW104" s="460"/>
      <c r="IQB104" s="460"/>
      <c r="IQG104" s="460"/>
      <c r="IQL104" s="460"/>
      <c r="IQQ104" s="460"/>
      <c r="IQV104" s="460"/>
      <c r="IRA104" s="460"/>
      <c r="IRF104" s="460"/>
      <c r="IRK104" s="460"/>
      <c r="IRP104" s="460"/>
      <c r="IRU104" s="460"/>
      <c r="IRZ104" s="460"/>
      <c r="ISE104" s="460"/>
      <c r="ISJ104" s="460"/>
      <c r="ISO104" s="460"/>
      <c r="IST104" s="460"/>
      <c r="ISY104" s="460"/>
      <c r="ITD104" s="460"/>
      <c r="ITI104" s="460"/>
      <c r="ITN104" s="460"/>
      <c r="ITS104" s="460"/>
      <c r="ITX104" s="460"/>
      <c r="IUC104" s="460"/>
      <c r="IUH104" s="460"/>
      <c r="IUM104" s="460"/>
      <c r="IUR104" s="460"/>
      <c r="IUW104" s="460"/>
      <c r="IVB104" s="460"/>
      <c r="IVG104" s="460"/>
      <c r="IVL104" s="460"/>
      <c r="IVQ104" s="460"/>
      <c r="IVV104" s="460"/>
      <c r="IWA104" s="460"/>
      <c r="IWF104" s="460"/>
      <c r="IWK104" s="460"/>
      <c r="IWP104" s="460"/>
      <c r="IWU104" s="460"/>
      <c r="IWZ104" s="460"/>
      <c r="IXE104" s="460"/>
      <c r="IXJ104" s="460"/>
      <c r="IXO104" s="460"/>
      <c r="IXT104" s="460"/>
      <c r="IXY104" s="460"/>
      <c r="IYD104" s="460"/>
      <c r="IYI104" s="460"/>
      <c r="IYN104" s="460"/>
      <c r="IYS104" s="460"/>
      <c r="IYX104" s="460"/>
      <c r="IZC104" s="460"/>
      <c r="IZH104" s="460"/>
      <c r="IZM104" s="460"/>
      <c r="IZR104" s="460"/>
      <c r="IZW104" s="460"/>
      <c r="JAB104" s="460"/>
      <c r="JAG104" s="460"/>
      <c r="JAL104" s="460"/>
      <c r="JAQ104" s="460"/>
      <c r="JAV104" s="460"/>
      <c r="JBA104" s="460"/>
      <c r="JBF104" s="460"/>
      <c r="JBK104" s="460"/>
      <c r="JBP104" s="460"/>
      <c r="JBU104" s="460"/>
      <c r="JBZ104" s="460"/>
      <c r="JCE104" s="460"/>
      <c r="JCJ104" s="460"/>
      <c r="JCO104" s="460"/>
      <c r="JCT104" s="460"/>
      <c r="JCY104" s="460"/>
      <c r="JDD104" s="460"/>
      <c r="JDI104" s="460"/>
      <c r="JDN104" s="460"/>
      <c r="JDS104" s="460"/>
      <c r="JDX104" s="460"/>
      <c r="JEC104" s="460"/>
      <c r="JEH104" s="460"/>
      <c r="JEM104" s="460"/>
      <c r="JER104" s="460"/>
      <c r="JEW104" s="460"/>
      <c r="JFB104" s="460"/>
      <c r="JFG104" s="460"/>
      <c r="JFL104" s="460"/>
      <c r="JFQ104" s="460"/>
      <c r="JFV104" s="460"/>
      <c r="JGA104" s="460"/>
      <c r="JGF104" s="460"/>
      <c r="JGK104" s="460"/>
      <c r="JGP104" s="460"/>
      <c r="JGU104" s="460"/>
      <c r="JGZ104" s="460"/>
      <c r="JHE104" s="460"/>
      <c r="JHJ104" s="460"/>
      <c r="JHO104" s="460"/>
      <c r="JHT104" s="460"/>
      <c r="JHY104" s="460"/>
      <c r="JID104" s="460"/>
      <c r="JII104" s="460"/>
      <c r="JIN104" s="460"/>
      <c r="JIS104" s="460"/>
      <c r="JIX104" s="460"/>
      <c r="JJC104" s="460"/>
      <c r="JJH104" s="460"/>
      <c r="JJM104" s="460"/>
      <c r="JJR104" s="460"/>
      <c r="JJW104" s="460"/>
      <c r="JKB104" s="460"/>
      <c r="JKG104" s="460"/>
      <c r="JKL104" s="460"/>
      <c r="JKQ104" s="460"/>
      <c r="JKV104" s="460"/>
      <c r="JLA104" s="460"/>
      <c r="JLF104" s="460"/>
      <c r="JLK104" s="460"/>
      <c r="JLP104" s="460"/>
      <c r="JLU104" s="460"/>
      <c r="JLZ104" s="460"/>
      <c r="JME104" s="460"/>
      <c r="JMJ104" s="460"/>
      <c r="JMO104" s="460"/>
      <c r="JMT104" s="460"/>
      <c r="JMY104" s="460"/>
      <c r="JND104" s="460"/>
      <c r="JNI104" s="460"/>
      <c r="JNN104" s="460"/>
      <c r="JNS104" s="460"/>
      <c r="JNX104" s="460"/>
      <c r="JOC104" s="460"/>
      <c r="JOH104" s="460"/>
      <c r="JOM104" s="460"/>
      <c r="JOR104" s="460"/>
      <c r="JOW104" s="460"/>
      <c r="JPB104" s="460"/>
      <c r="JPG104" s="460"/>
      <c r="JPL104" s="460"/>
      <c r="JPQ104" s="460"/>
      <c r="JPV104" s="460"/>
      <c r="JQA104" s="460"/>
      <c r="JQF104" s="460"/>
      <c r="JQK104" s="460"/>
      <c r="JQP104" s="460"/>
      <c r="JQU104" s="460"/>
      <c r="JQZ104" s="460"/>
      <c r="JRE104" s="460"/>
      <c r="JRJ104" s="460"/>
      <c r="JRO104" s="460"/>
      <c r="JRT104" s="460"/>
      <c r="JRY104" s="460"/>
      <c r="JSD104" s="460"/>
      <c r="JSI104" s="460"/>
      <c r="JSN104" s="460"/>
      <c r="JSS104" s="460"/>
      <c r="JSX104" s="460"/>
      <c r="JTC104" s="460"/>
      <c r="JTH104" s="460"/>
      <c r="JTM104" s="460"/>
      <c r="JTR104" s="460"/>
      <c r="JTW104" s="460"/>
      <c r="JUB104" s="460"/>
      <c r="JUG104" s="460"/>
      <c r="JUL104" s="460"/>
      <c r="JUQ104" s="460"/>
      <c r="JUV104" s="460"/>
      <c r="JVA104" s="460"/>
      <c r="JVF104" s="460"/>
      <c r="JVK104" s="460"/>
      <c r="JVP104" s="460"/>
      <c r="JVU104" s="460"/>
      <c r="JVZ104" s="460"/>
      <c r="JWE104" s="460"/>
      <c r="JWJ104" s="460"/>
      <c r="JWO104" s="460"/>
      <c r="JWT104" s="460"/>
      <c r="JWY104" s="460"/>
      <c r="JXD104" s="460"/>
      <c r="JXI104" s="460"/>
      <c r="JXN104" s="460"/>
      <c r="JXS104" s="460"/>
      <c r="JXX104" s="460"/>
      <c r="JYC104" s="460"/>
      <c r="JYH104" s="460"/>
      <c r="JYM104" s="460"/>
      <c r="JYR104" s="460"/>
      <c r="JYW104" s="460"/>
      <c r="JZB104" s="460"/>
      <c r="JZG104" s="460"/>
      <c r="JZL104" s="460"/>
      <c r="JZQ104" s="460"/>
      <c r="JZV104" s="460"/>
      <c r="KAA104" s="460"/>
      <c r="KAF104" s="460"/>
      <c r="KAK104" s="460"/>
      <c r="KAP104" s="460"/>
      <c r="KAU104" s="460"/>
      <c r="KAZ104" s="460"/>
      <c r="KBE104" s="460"/>
      <c r="KBJ104" s="460"/>
      <c r="KBO104" s="460"/>
      <c r="KBT104" s="460"/>
      <c r="KBY104" s="460"/>
      <c r="KCD104" s="460"/>
      <c r="KCI104" s="460"/>
      <c r="KCN104" s="460"/>
      <c r="KCS104" s="460"/>
      <c r="KCX104" s="460"/>
      <c r="KDC104" s="460"/>
      <c r="KDH104" s="460"/>
      <c r="KDM104" s="460"/>
      <c r="KDR104" s="460"/>
      <c r="KDW104" s="460"/>
      <c r="KEB104" s="460"/>
      <c r="KEG104" s="460"/>
      <c r="KEL104" s="460"/>
      <c r="KEQ104" s="460"/>
      <c r="KEV104" s="460"/>
      <c r="KFA104" s="460"/>
      <c r="KFF104" s="460"/>
      <c r="KFK104" s="460"/>
      <c r="KFP104" s="460"/>
      <c r="KFU104" s="460"/>
      <c r="KFZ104" s="460"/>
      <c r="KGE104" s="460"/>
      <c r="KGJ104" s="460"/>
      <c r="KGO104" s="460"/>
      <c r="KGT104" s="460"/>
      <c r="KGY104" s="460"/>
      <c r="KHD104" s="460"/>
      <c r="KHI104" s="460"/>
      <c r="KHN104" s="460"/>
      <c r="KHS104" s="460"/>
      <c r="KHX104" s="460"/>
      <c r="KIC104" s="460"/>
      <c r="KIH104" s="460"/>
      <c r="KIM104" s="460"/>
      <c r="KIR104" s="460"/>
      <c r="KIW104" s="460"/>
      <c r="KJB104" s="460"/>
      <c r="KJG104" s="460"/>
      <c r="KJL104" s="460"/>
      <c r="KJQ104" s="460"/>
      <c r="KJV104" s="460"/>
      <c r="KKA104" s="460"/>
      <c r="KKF104" s="460"/>
      <c r="KKK104" s="460"/>
      <c r="KKP104" s="460"/>
      <c r="KKU104" s="460"/>
      <c r="KKZ104" s="460"/>
      <c r="KLE104" s="460"/>
      <c r="KLJ104" s="460"/>
      <c r="KLO104" s="460"/>
      <c r="KLT104" s="460"/>
      <c r="KLY104" s="460"/>
      <c r="KMD104" s="460"/>
      <c r="KMI104" s="460"/>
      <c r="KMN104" s="460"/>
      <c r="KMS104" s="460"/>
      <c r="KMX104" s="460"/>
      <c r="KNC104" s="460"/>
      <c r="KNH104" s="460"/>
      <c r="KNM104" s="460"/>
      <c r="KNR104" s="460"/>
      <c r="KNW104" s="460"/>
      <c r="KOB104" s="460"/>
      <c r="KOG104" s="460"/>
      <c r="KOL104" s="460"/>
      <c r="KOQ104" s="460"/>
      <c r="KOV104" s="460"/>
      <c r="KPA104" s="460"/>
      <c r="KPF104" s="460"/>
      <c r="KPK104" s="460"/>
      <c r="KPP104" s="460"/>
      <c r="KPU104" s="460"/>
      <c r="KPZ104" s="460"/>
      <c r="KQE104" s="460"/>
      <c r="KQJ104" s="460"/>
      <c r="KQO104" s="460"/>
      <c r="KQT104" s="460"/>
      <c r="KQY104" s="460"/>
      <c r="KRD104" s="460"/>
      <c r="KRI104" s="460"/>
      <c r="KRN104" s="460"/>
      <c r="KRS104" s="460"/>
      <c r="KRX104" s="460"/>
      <c r="KSC104" s="460"/>
      <c r="KSH104" s="460"/>
      <c r="KSM104" s="460"/>
      <c r="KSR104" s="460"/>
      <c r="KSW104" s="460"/>
      <c r="KTB104" s="460"/>
      <c r="KTG104" s="460"/>
      <c r="KTL104" s="460"/>
      <c r="KTQ104" s="460"/>
      <c r="KTV104" s="460"/>
      <c r="KUA104" s="460"/>
      <c r="KUF104" s="460"/>
      <c r="KUK104" s="460"/>
      <c r="KUP104" s="460"/>
      <c r="KUU104" s="460"/>
      <c r="KUZ104" s="460"/>
      <c r="KVE104" s="460"/>
      <c r="KVJ104" s="460"/>
      <c r="KVO104" s="460"/>
      <c r="KVT104" s="460"/>
      <c r="KVY104" s="460"/>
      <c r="KWD104" s="460"/>
      <c r="KWI104" s="460"/>
      <c r="KWN104" s="460"/>
      <c r="KWS104" s="460"/>
      <c r="KWX104" s="460"/>
      <c r="KXC104" s="460"/>
      <c r="KXH104" s="460"/>
      <c r="KXM104" s="460"/>
      <c r="KXR104" s="460"/>
      <c r="KXW104" s="460"/>
      <c r="KYB104" s="460"/>
      <c r="KYG104" s="460"/>
      <c r="KYL104" s="460"/>
      <c r="KYQ104" s="460"/>
      <c r="KYV104" s="460"/>
      <c r="KZA104" s="460"/>
      <c r="KZF104" s="460"/>
      <c r="KZK104" s="460"/>
      <c r="KZP104" s="460"/>
      <c r="KZU104" s="460"/>
      <c r="KZZ104" s="460"/>
      <c r="LAE104" s="460"/>
      <c r="LAJ104" s="460"/>
      <c r="LAO104" s="460"/>
      <c r="LAT104" s="460"/>
      <c r="LAY104" s="460"/>
      <c r="LBD104" s="460"/>
      <c r="LBI104" s="460"/>
      <c r="LBN104" s="460"/>
      <c r="LBS104" s="460"/>
      <c r="LBX104" s="460"/>
      <c r="LCC104" s="460"/>
      <c r="LCH104" s="460"/>
      <c r="LCM104" s="460"/>
      <c r="LCR104" s="460"/>
      <c r="LCW104" s="460"/>
      <c r="LDB104" s="460"/>
      <c r="LDG104" s="460"/>
      <c r="LDL104" s="460"/>
      <c r="LDQ104" s="460"/>
      <c r="LDV104" s="460"/>
      <c r="LEA104" s="460"/>
      <c r="LEF104" s="460"/>
      <c r="LEK104" s="460"/>
      <c r="LEP104" s="460"/>
      <c r="LEU104" s="460"/>
      <c r="LEZ104" s="460"/>
      <c r="LFE104" s="460"/>
      <c r="LFJ104" s="460"/>
      <c r="LFO104" s="460"/>
      <c r="LFT104" s="460"/>
      <c r="LFY104" s="460"/>
      <c r="LGD104" s="460"/>
      <c r="LGI104" s="460"/>
      <c r="LGN104" s="460"/>
      <c r="LGS104" s="460"/>
      <c r="LGX104" s="460"/>
      <c r="LHC104" s="460"/>
      <c r="LHH104" s="460"/>
      <c r="LHM104" s="460"/>
      <c r="LHR104" s="460"/>
      <c r="LHW104" s="460"/>
      <c r="LIB104" s="460"/>
      <c r="LIG104" s="460"/>
      <c r="LIL104" s="460"/>
      <c r="LIQ104" s="460"/>
      <c r="LIV104" s="460"/>
      <c r="LJA104" s="460"/>
      <c r="LJF104" s="460"/>
      <c r="LJK104" s="460"/>
      <c r="LJP104" s="460"/>
      <c r="LJU104" s="460"/>
      <c r="LJZ104" s="460"/>
      <c r="LKE104" s="460"/>
      <c r="LKJ104" s="460"/>
      <c r="LKO104" s="460"/>
      <c r="LKT104" s="460"/>
      <c r="LKY104" s="460"/>
      <c r="LLD104" s="460"/>
      <c r="LLI104" s="460"/>
      <c r="LLN104" s="460"/>
      <c r="LLS104" s="460"/>
      <c r="LLX104" s="460"/>
      <c r="LMC104" s="460"/>
      <c r="LMH104" s="460"/>
      <c r="LMM104" s="460"/>
      <c r="LMR104" s="460"/>
      <c r="LMW104" s="460"/>
      <c r="LNB104" s="460"/>
      <c r="LNG104" s="460"/>
      <c r="LNL104" s="460"/>
      <c r="LNQ104" s="460"/>
      <c r="LNV104" s="460"/>
      <c r="LOA104" s="460"/>
      <c r="LOF104" s="460"/>
      <c r="LOK104" s="460"/>
      <c r="LOP104" s="460"/>
      <c r="LOU104" s="460"/>
      <c r="LOZ104" s="460"/>
      <c r="LPE104" s="460"/>
      <c r="LPJ104" s="460"/>
      <c r="LPO104" s="460"/>
      <c r="LPT104" s="460"/>
      <c r="LPY104" s="460"/>
      <c r="LQD104" s="460"/>
      <c r="LQI104" s="460"/>
      <c r="LQN104" s="460"/>
      <c r="LQS104" s="460"/>
      <c r="LQX104" s="460"/>
      <c r="LRC104" s="460"/>
      <c r="LRH104" s="460"/>
      <c r="LRM104" s="460"/>
      <c r="LRR104" s="460"/>
      <c r="LRW104" s="460"/>
      <c r="LSB104" s="460"/>
      <c r="LSG104" s="460"/>
      <c r="LSL104" s="460"/>
      <c r="LSQ104" s="460"/>
      <c r="LSV104" s="460"/>
      <c r="LTA104" s="460"/>
      <c r="LTF104" s="460"/>
      <c r="LTK104" s="460"/>
      <c r="LTP104" s="460"/>
      <c r="LTU104" s="460"/>
      <c r="LTZ104" s="460"/>
      <c r="LUE104" s="460"/>
      <c r="LUJ104" s="460"/>
      <c r="LUO104" s="460"/>
      <c r="LUT104" s="460"/>
      <c r="LUY104" s="460"/>
      <c r="LVD104" s="460"/>
      <c r="LVI104" s="460"/>
      <c r="LVN104" s="460"/>
      <c r="LVS104" s="460"/>
      <c r="LVX104" s="460"/>
      <c r="LWC104" s="460"/>
      <c r="LWH104" s="460"/>
      <c r="LWM104" s="460"/>
      <c r="LWR104" s="460"/>
      <c r="LWW104" s="460"/>
      <c r="LXB104" s="460"/>
      <c r="LXG104" s="460"/>
      <c r="LXL104" s="460"/>
      <c r="LXQ104" s="460"/>
      <c r="LXV104" s="460"/>
      <c r="LYA104" s="460"/>
      <c r="LYF104" s="460"/>
      <c r="LYK104" s="460"/>
      <c r="LYP104" s="460"/>
      <c r="LYU104" s="460"/>
      <c r="LYZ104" s="460"/>
      <c r="LZE104" s="460"/>
      <c r="LZJ104" s="460"/>
      <c r="LZO104" s="460"/>
      <c r="LZT104" s="460"/>
      <c r="LZY104" s="460"/>
      <c r="MAD104" s="460"/>
      <c r="MAI104" s="460"/>
      <c r="MAN104" s="460"/>
      <c r="MAS104" s="460"/>
      <c r="MAX104" s="460"/>
      <c r="MBC104" s="460"/>
      <c r="MBH104" s="460"/>
      <c r="MBM104" s="460"/>
      <c r="MBR104" s="460"/>
      <c r="MBW104" s="460"/>
      <c r="MCB104" s="460"/>
      <c r="MCG104" s="460"/>
      <c r="MCL104" s="460"/>
      <c r="MCQ104" s="460"/>
      <c r="MCV104" s="460"/>
      <c r="MDA104" s="460"/>
      <c r="MDF104" s="460"/>
      <c r="MDK104" s="460"/>
      <c r="MDP104" s="460"/>
      <c r="MDU104" s="460"/>
      <c r="MDZ104" s="460"/>
      <c r="MEE104" s="460"/>
      <c r="MEJ104" s="460"/>
      <c r="MEO104" s="460"/>
      <c r="MET104" s="460"/>
      <c r="MEY104" s="460"/>
      <c r="MFD104" s="460"/>
      <c r="MFI104" s="460"/>
      <c r="MFN104" s="460"/>
      <c r="MFS104" s="460"/>
      <c r="MFX104" s="460"/>
      <c r="MGC104" s="460"/>
      <c r="MGH104" s="460"/>
      <c r="MGM104" s="460"/>
      <c r="MGR104" s="460"/>
      <c r="MGW104" s="460"/>
      <c r="MHB104" s="460"/>
      <c r="MHG104" s="460"/>
      <c r="MHL104" s="460"/>
      <c r="MHQ104" s="460"/>
      <c r="MHV104" s="460"/>
      <c r="MIA104" s="460"/>
      <c r="MIF104" s="460"/>
      <c r="MIK104" s="460"/>
      <c r="MIP104" s="460"/>
      <c r="MIU104" s="460"/>
      <c r="MIZ104" s="460"/>
      <c r="MJE104" s="460"/>
      <c r="MJJ104" s="460"/>
      <c r="MJO104" s="460"/>
      <c r="MJT104" s="460"/>
      <c r="MJY104" s="460"/>
      <c r="MKD104" s="460"/>
      <c r="MKI104" s="460"/>
      <c r="MKN104" s="460"/>
      <c r="MKS104" s="460"/>
      <c r="MKX104" s="460"/>
      <c r="MLC104" s="460"/>
      <c r="MLH104" s="460"/>
      <c r="MLM104" s="460"/>
      <c r="MLR104" s="460"/>
      <c r="MLW104" s="460"/>
      <c r="MMB104" s="460"/>
      <c r="MMG104" s="460"/>
      <c r="MML104" s="460"/>
      <c r="MMQ104" s="460"/>
      <c r="MMV104" s="460"/>
      <c r="MNA104" s="460"/>
      <c r="MNF104" s="460"/>
      <c r="MNK104" s="460"/>
      <c r="MNP104" s="460"/>
      <c r="MNU104" s="460"/>
      <c r="MNZ104" s="460"/>
      <c r="MOE104" s="460"/>
      <c r="MOJ104" s="460"/>
      <c r="MOO104" s="460"/>
      <c r="MOT104" s="460"/>
      <c r="MOY104" s="460"/>
      <c r="MPD104" s="460"/>
      <c r="MPI104" s="460"/>
      <c r="MPN104" s="460"/>
      <c r="MPS104" s="460"/>
      <c r="MPX104" s="460"/>
      <c r="MQC104" s="460"/>
      <c r="MQH104" s="460"/>
      <c r="MQM104" s="460"/>
      <c r="MQR104" s="460"/>
      <c r="MQW104" s="460"/>
      <c r="MRB104" s="460"/>
      <c r="MRG104" s="460"/>
      <c r="MRL104" s="460"/>
      <c r="MRQ104" s="460"/>
      <c r="MRV104" s="460"/>
      <c r="MSA104" s="460"/>
      <c r="MSF104" s="460"/>
      <c r="MSK104" s="460"/>
      <c r="MSP104" s="460"/>
      <c r="MSU104" s="460"/>
      <c r="MSZ104" s="460"/>
      <c r="MTE104" s="460"/>
      <c r="MTJ104" s="460"/>
      <c r="MTO104" s="460"/>
      <c r="MTT104" s="460"/>
      <c r="MTY104" s="460"/>
      <c r="MUD104" s="460"/>
      <c r="MUI104" s="460"/>
      <c r="MUN104" s="460"/>
      <c r="MUS104" s="460"/>
      <c r="MUX104" s="460"/>
      <c r="MVC104" s="460"/>
      <c r="MVH104" s="460"/>
      <c r="MVM104" s="460"/>
      <c r="MVR104" s="460"/>
      <c r="MVW104" s="460"/>
      <c r="MWB104" s="460"/>
      <c r="MWG104" s="460"/>
      <c r="MWL104" s="460"/>
      <c r="MWQ104" s="460"/>
      <c r="MWV104" s="460"/>
      <c r="MXA104" s="460"/>
      <c r="MXF104" s="460"/>
      <c r="MXK104" s="460"/>
      <c r="MXP104" s="460"/>
      <c r="MXU104" s="460"/>
      <c r="MXZ104" s="460"/>
      <c r="MYE104" s="460"/>
      <c r="MYJ104" s="460"/>
      <c r="MYO104" s="460"/>
      <c r="MYT104" s="460"/>
      <c r="MYY104" s="460"/>
      <c r="MZD104" s="460"/>
      <c r="MZI104" s="460"/>
      <c r="MZN104" s="460"/>
      <c r="MZS104" s="460"/>
      <c r="MZX104" s="460"/>
      <c r="NAC104" s="460"/>
      <c r="NAH104" s="460"/>
      <c r="NAM104" s="460"/>
      <c r="NAR104" s="460"/>
      <c r="NAW104" s="460"/>
      <c r="NBB104" s="460"/>
      <c r="NBG104" s="460"/>
      <c r="NBL104" s="460"/>
      <c r="NBQ104" s="460"/>
      <c r="NBV104" s="460"/>
      <c r="NCA104" s="460"/>
      <c r="NCF104" s="460"/>
      <c r="NCK104" s="460"/>
      <c r="NCP104" s="460"/>
      <c r="NCU104" s="460"/>
      <c r="NCZ104" s="460"/>
      <c r="NDE104" s="460"/>
      <c r="NDJ104" s="460"/>
      <c r="NDO104" s="460"/>
      <c r="NDT104" s="460"/>
      <c r="NDY104" s="460"/>
      <c r="NED104" s="460"/>
      <c r="NEI104" s="460"/>
      <c r="NEN104" s="460"/>
      <c r="NES104" s="460"/>
      <c r="NEX104" s="460"/>
      <c r="NFC104" s="460"/>
      <c r="NFH104" s="460"/>
      <c r="NFM104" s="460"/>
      <c r="NFR104" s="460"/>
      <c r="NFW104" s="460"/>
      <c r="NGB104" s="460"/>
      <c r="NGG104" s="460"/>
      <c r="NGL104" s="460"/>
      <c r="NGQ104" s="460"/>
      <c r="NGV104" s="460"/>
      <c r="NHA104" s="460"/>
      <c r="NHF104" s="460"/>
      <c r="NHK104" s="460"/>
      <c r="NHP104" s="460"/>
      <c r="NHU104" s="460"/>
      <c r="NHZ104" s="460"/>
      <c r="NIE104" s="460"/>
      <c r="NIJ104" s="460"/>
      <c r="NIO104" s="460"/>
      <c r="NIT104" s="460"/>
      <c r="NIY104" s="460"/>
      <c r="NJD104" s="460"/>
      <c r="NJI104" s="460"/>
      <c r="NJN104" s="460"/>
      <c r="NJS104" s="460"/>
      <c r="NJX104" s="460"/>
      <c r="NKC104" s="460"/>
      <c r="NKH104" s="460"/>
      <c r="NKM104" s="460"/>
      <c r="NKR104" s="460"/>
      <c r="NKW104" s="460"/>
      <c r="NLB104" s="460"/>
      <c r="NLG104" s="460"/>
      <c r="NLL104" s="460"/>
      <c r="NLQ104" s="460"/>
      <c r="NLV104" s="460"/>
      <c r="NMA104" s="460"/>
      <c r="NMF104" s="460"/>
      <c r="NMK104" s="460"/>
      <c r="NMP104" s="460"/>
      <c r="NMU104" s="460"/>
      <c r="NMZ104" s="460"/>
      <c r="NNE104" s="460"/>
      <c r="NNJ104" s="460"/>
      <c r="NNO104" s="460"/>
      <c r="NNT104" s="460"/>
      <c r="NNY104" s="460"/>
      <c r="NOD104" s="460"/>
      <c r="NOI104" s="460"/>
      <c r="NON104" s="460"/>
      <c r="NOS104" s="460"/>
      <c r="NOX104" s="460"/>
      <c r="NPC104" s="460"/>
      <c r="NPH104" s="460"/>
      <c r="NPM104" s="460"/>
      <c r="NPR104" s="460"/>
      <c r="NPW104" s="460"/>
      <c r="NQB104" s="460"/>
      <c r="NQG104" s="460"/>
      <c r="NQL104" s="460"/>
      <c r="NQQ104" s="460"/>
      <c r="NQV104" s="460"/>
      <c r="NRA104" s="460"/>
      <c r="NRF104" s="460"/>
      <c r="NRK104" s="460"/>
      <c r="NRP104" s="460"/>
      <c r="NRU104" s="460"/>
      <c r="NRZ104" s="460"/>
      <c r="NSE104" s="460"/>
      <c r="NSJ104" s="460"/>
      <c r="NSO104" s="460"/>
      <c r="NST104" s="460"/>
      <c r="NSY104" s="460"/>
      <c r="NTD104" s="460"/>
      <c r="NTI104" s="460"/>
      <c r="NTN104" s="460"/>
      <c r="NTS104" s="460"/>
      <c r="NTX104" s="460"/>
      <c r="NUC104" s="460"/>
      <c r="NUH104" s="460"/>
      <c r="NUM104" s="460"/>
      <c r="NUR104" s="460"/>
      <c r="NUW104" s="460"/>
      <c r="NVB104" s="460"/>
      <c r="NVG104" s="460"/>
      <c r="NVL104" s="460"/>
      <c r="NVQ104" s="460"/>
      <c r="NVV104" s="460"/>
      <c r="NWA104" s="460"/>
      <c r="NWF104" s="460"/>
      <c r="NWK104" s="460"/>
      <c r="NWP104" s="460"/>
      <c r="NWU104" s="460"/>
      <c r="NWZ104" s="460"/>
      <c r="NXE104" s="460"/>
      <c r="NXJ104" s="460"/>
      <c r="NXO104" s="460"/>
      <c r="NXT104" s="460"/>
      <c r="NXY104" s="460"/>
      <c r="NYD104" s="460"/>
      <c r="NYI104" s="460"/>
      <c r="NYN104" s="460"/>
      <c r="NYS104" s="460"/>
      <c r="NYX104" s="460"/>
      <c r="NZC104" s="460"/>
      <c r="NZH104" s="460"/>
      <c r="NZM104" s="460"/>
      <c r="NZR104" s="460"/>
      <c r="NZW104" s="460"/>
      <c r="OAB104" s="460"/>
      <c r="OAG104" s="460"/>
      <c r="OAL104" s="460"/>
      <c r="OAQ104" s="460"/>
      <c r="OAV104" s="460"/>
      <c r="OBA104" s="460"/>
      <c r="OBF104" s="460"/>
      <c r="OBK104" s="460"/>
      <c r="OBP104" s="460"/>
      <c r="OBU104" s="460"/>
      <c r="OBZ104" s="460"/>
      <c r="OCE104" s="460"/>
      <c r="OCJ104" s="460"/>
      <c r="OCO104" s="460"/>
      <c r="OCT104" s="460"/>
      <c r="OCY104" s="460"/>
      <c r="ODD104" s="460"/>
      <c r="ODI104" s="460"/>
      <c r="ODN104" s="460"/>
      <c r="ODS104" s="460"/>
      <c r="ODX104" s="460"/>
      <c r="OEC104" s="460"/>
      <c r="OEH104" s="460"/>
      <c r="OEM104" s="460"/>
      <c r="OER104" s="460"/>
      <c r="OEW104" s="460"/>
      <c r="OFB104" s="460"/>
      <c r="OFG104" s="460"/>
      <c r="OFL104" s="460"/>
      <c r="OFQ104" s="460"/>
      <c r="OFV104" s="460"/>
      <c r="OGA104" s="460"/>
      <c r="OGF104" s="460"/>
      <c r="OGK104" s="460"/>
      <c r="OGP104" s="460"/>
      <c r="OGU104" s="460"/>
      <c r="OGZ104" s="460"/>
      <c r="OHE104" s="460"/>
      <c r="OHJ104" s="460"/>
      <c r="OHO104" s="460"/>
      <c r="OHT104" s="460"/>
      <c r="OHY104" s="460"/>
      <c r="OID104" s="460"/>
      <c r="OII104" s="460"/>
      <c r="OIN104" s="460"/>
      <c r="OIS104" s="460"/>
      <c r="OIX104" s="460"/>
      <c r="OJC104" s="460"/>
      <c r="OJH104" s="460"/>
      <c r="OJM104" s="460"/>
      <c r="OJR104" s="460"/>
      <c r="OJW104" s="460"/>
      <c r="OKB104" s="460"/>
      <c r="OKG104" s="460"/>
      <c r="OKL104" s="460"/>
      <c r="OKQ104" s="460"/>
      <c r="OKV104" s="460"/>
      <c r="OLA104" s="460"/>
      <c r="OLF104" s="460"/>
      <c r="OLK104" s="460"/>
      <c r="OLP104" s="460"/>
      <c r="OLU104" s="460"/>
      <c r="OLZ104" s="460"/>
      <c r="OME104" s="460"/>
      <c r="OMJ104" s="460"/>
      <c r="OMO104" s="460"/>
      <c r="OMT104" s="460"/>
      <c r="OMY104" s="460"/>
      <c r="OND104" s="460"/>
      <c r="ONI104" s="460"/>
      <c r="ONN104" s="460"/>
      <c r="ONS104" s="460"/>
      <c r="ONX104" s="460"/>
      <c r="OOC104" s="460"/>
      <c r="OOH104" s="460"/>
      <c r="OOM104" s="460"/>
      <c r="OOR104" s="460"/>
      <c r="OOW104" s="460"/>
      <c r="OPB104" s="460"/>
      <c r="OPG104" s="460"/>
      <c r="OPL104" s="460"/>
      <c r="OPQ104" s="460"/>
      <c r="OPV104" s="460"/>
      <c r="OQA104" s="460"/>
      <c r="OQF104" s="460"/>
      <c r="OQK104" s="460"/>
      <c r="OQP104" s="460"/>
      <c r="OQU104" s="460"/>
      <c r="OQZ104" s="460"/>
      <c r="ORE104" s="460"/>
      <c r="ORJ104" s="460"/>
      <c r="ORO104" s="460"/>
      <c r="ORT104" s="460"/>
      <c r="ORY104" s="460"/>
      <c r="OSD104" s="460"/>
      <c r="OSI104" s="460"/>
      <c r="OSN104" s="460"/>
      <c r="OSS104" s="460"/>
      <c r="OSX104" s="460"/>
      <c r="OTC104" s="460"/>
      <c r="OTH104" s="460"/>
      <c r="OTM104" s="460"/>
      <c r="OTR104" s="460"/>
      <c r="OTW104" s="460"/>
      <c r="OUB104" s="460"/>
      <c r="OUG104" s="460"/>
      <c r="OUL104" s="460"/>
      <c r="OUQ104" s="460"/>
      <c r="OUV104" s="460"/>
      <c r="OVA104" s="460"/>
      <c r="OVF104" s="460"/>
      <c r="OVK104" s="460"/>
      <c r="OVP104" s="460"/>
      <c r="OVU104" s="460"/>
      <c r="OVZ104" s="460"/>
      <c r="OWE104" s="460"/>
      <c r="OWJ104" s="460"/>
      <c r="OWO104" s="460"/>
      <c r="OWT104" s="460"/>
      <c r="OWY104" s="460"/>
      <c r="OXD104" s="460"/>
      <c r="OXI104" s="460"/>
      <c r="OXN104" s="460"/>
      <c r="OXS104" s="460"/>
      <c r="OXX104" s="460"/>
      <c r="OYC104" s="460"/>
      <c r="OYH104" s="460"/>
      <c r="OYM104" s="460"/>
      <c r="OYR104" s="460"/>
      <c r="OYW104" s="460"/>
      <c r="OZB104" s="460"/>
      <c r="OZG104" s="460"/>
      <c r="OZL104" s="460"/>
      <c r="OZQ104" s="460"/>
      <c r="OZV104" s="460"/>
      <c r="PAA104" s="460"/>
      <c r="PAF104" s="460"/>
      <c r="PAK104" s="460"/>
      <c r="PAP104" s="460"/>
      <c r="PAU104" s="460"/>
      <c r="PAZ104" s="460"/>
      <c r="PBE104" s="460"/>
      <c r="PBJ104" s="460"/>
      <c r="PBO104" s="460"/>
      <c r="PBT104" s="460"/>
      <c r="PBY104" s="460"/>
      <c r="PCD104" s="460"/>
      <c r="PCI104" s="460"/>
      <c r="PCN104" s="460"/>
      <c r="PCS104" s="460"/>
      <c r="PCX104" s="460"/>
      <c r="PDC104" s="460"/>
      <c r="PDH104" s="460"/>
      <c r="PDM104" s="460"/>
      <c r="PDR104" s="460"/>
      <c r="PDW104" s="460"/>
      <c r="PEB104" s="460"/>
      <c r="PEG104" s="460"/>
      <c r="PEL104" s="460"/>
      <c r="PEQ104" s="460"/>
      <c r="PEV104" s="460"/>
      <c r="PFA104" s="460"/>
      <c r="PFF104" s="460"/>
      <c r="PFK104" s="460"/>
      <c r="PFP104" s="460"/>
      <c r="PFU104" s="460"/>
      <c r="PFZ104" s="460"/>
      <c r="PGE104" s="460"/>
      <c r="PGJ104" s="460"/>
      <c r="PGO104" s="460"/>
      <c r="PGT104" s="460"/>
      <c r="PGY104" s="460"/>
      <c r="PHD104" s="460"/>
      <c r="PHI104" s="460"/>
      <c r="PHN104" s="460"/>
      <c r="PHS104" s="460"/>
      <c r="PHX104" s="460"/>
      <c r="PIC104" s="460"/>
      <c r="PIH104" s="460"/>
      <c r="PIM104" s="460"/>
      <c r="PIR104" s="460"/>
      <c r="PIW104" s="460"/>
      <c r="PJB104" s="460"/>
      <c r="PJG104" s="460"/>
      <c r="PJL104" s="460"/>
      <c r="PJQ104" s="460"/>
      <c r="PJV104" s="460"/>
      <c r="PKA104" s="460"/>
      <c r="PKF104" s="460"/>
      <c r="PKK104" s="460"/>
      <c r="PKP104" s="460"/>
      <c r="PKU104" s="460"/>
      <c r="PKZ104" s="460"/>
      <c r="PLE104" s="460"/>
      <c r="PLJ104" s="460"/>
      <c r="PLO104" s="460"/>
      <c r="PLT104" s="460"/>
      <c r="PLY104" s="460"/>
      <c r="PMD104" s="460"/>
      <c r="PMI104" s="460"/>
      <c r="PMN104" s="460"/>
      <c r="PMS104" s="460"/>
      <c r="PMX104" s="460"/>
      <c r="PNC104" s="460"/>
      <c r="PNH104" s="460"/>
      <c r="PNM104" s="460"/>
      <c r="PNR104" s="460"/>
      <c r="PNW104" s="460"/>
      <c r="POB104" s="460"/>
      <c r="POG104" s="460"/>
      <c r="POL104" s="460"/>
      <c r="POQ104" s="460"/>
      <c r="POV104" s="460"/>
      <c r="PPA104" s="460"/>
      <c r="PPF104" s="460"/>
      <c r="PPK104" s="460"/>
      <c r="PPP104" s="460"/>
      <c r="PPU104" s="460"/>
      <c r="PPZ104" s="460"/>
      <c r="PQE104" s="460"/>
      <c r="PQJ104" s="460"/>
      <c r="PQO104" s="460"/>
      <c r="PQT104" s="460"/>
      <c r="PQY104" s="460"/>
      <c r="PRD104" s="460"/>
      <c r="PRI104" s="460"/>
      <c r="PRN104" s="460"/>
      <c r="PRS104" s="460"/>
      <c r="PRX104" s="460"/>
      <c r="PSC104" s="460"/>
      <c r="PSH104" s="460"/>
      <c r="PSM104" s="460"/>
      <c r="PSR104" s="460"/>
      <c r="PSW104" s="460"/>
      <c r="PTB104" s="460"/>
      <c r="PTG104" s="460"/>
      <c r="PTL104" s="460"/>
      <c r="PTQ104" s="460"/>
      <c r="PTV104" s="460"/>
      <c r="PUA104" s="460"/>
      <c r="PUF104" s="460"/>
      <c r="PUK104" s="460"/>
      <c r="PUP104" s="460"/>
      <c r="PUU104" s="460"/>
      <c r="PUZ104" s="460"/>
      <c r="PVE104" s="460"/>
      <c r="PVJ104" s="460"/>
      <c r="PVO104" s="460"/>
      <c r="PVT104" s="460"/>
      <c r="PVY104" s="460"/>
      <c r="PWD104" s="460"/>
      <c r="PWI104" s="460"/>
      <c r="PWN104" s="460"/>
      <c r="PWS104" s="460"/>
      <c r="PWX104" s="460"/>
      <c r="PXC104" s="460"/>
      <c r="PXH104" s="460"/>
      <c r="PXM104" s="460"/>
      <c r="PXR104" s="460"/>
      <c r="PXW104" s="460"/>
      <c r="PYB104" s="460"/>
      <c r="PYG104" s="460"/>
      <c r="PYL104" s="460"/>
      <c r="PYQ104" s="460"/>
      <c r="PYV104" s="460"/>
      <c r="PZA104" s="460"/>
      <c r="PZF104" s="460"/>
      <c r="PZK104" s="460"/>
      <c r="PZP104" s="460"/>
      <c r="PZU104" s="460"/>
      <c r="PZZ104" s="460"/>
      <c r="QAE104" s="460"/>
      <c r="QAJ104" s="460"/>
      <c r="QAO104" s="460"/>
      <c r="QAT104" s="460"/>
      <c r="QAY104" s="460"/>
      <c r="QBD104" s="460"/>
      <c r="QBI104" s="460"/>
      <c r="QBN104" s="460"/>
      <c r="QBS104" s="460"/>
      <c r="QBX104" s="460"/>
      <c r="QCC104" s="460"/>
      <c r="QCH104" s="460"/>
      <c r="QCM104" s="460"/>
      <c r="QCR104" s="460"/>
      <c r="QCW104" s="460"/>
      <c r="QDB104" s="460"/>
      <c r="QDG104" s="460"/>
      <c r="QDL104" s="460"/>
      <c r="QDQ104" s="460"/>
      <c r="QDV104" s="460"/>
      <c r="QEA104" s="460"/>
      <c r="QEF104" s="460"/>
      <c r="QEK104" s="460"/>
      <c r="QEP104" s="460"/>
      <c r="QEU104" s="460"/>
      <c r="QEZ104" s="460"/>
      <c r="QFE104" s="460"/>
      <c r="QFJ104" s="460"/>
      <c r="QFO104" s="460"/>
      <c r="QFT104" s="460"/>
      <c r="QFY104" s="460"/>
      <c r="QGD104" s="460"/>
      <c r="QGI104" s="460"/>
      <c r="QGN104" s="460"/>
      <c r="QGS104" s="460"/>
      <c r="QGX104" s="460"/>
      <c r="QHC104" s="460"/>
      <c r="QHH104" s="460"/>
      <c r="QHM104" s="460"/>
      <c r="QHR104" s="460"/>
      <c r="QHW104" s="460"/>
      <c r="QIB104" s="460"/>
      <c r="QIG104" s="460"/>
      <c r="QIL104" s="460"/>
      <c r="QIQ104" s="460"/>
      <c r="QIV104" s="460"/>
      <c r="QJA104" s="460"/>
      <c r="QJF104" s="460"/>
      <c r="QJK104" s="460"/>
      <c r="QJP104" s="460"/>
      <c r="QJU104" s="460"/>
      <c r="QJZ104" s="460"/>
      <c r="QKE104" s="460"/>
      <c r="QKJ104" s="460"/>
      <c r="QKO104" s="460"/>
      <c r="QKT104" s="460"/>
      <c r="QKY104" s="460"/>
      <c r="QLD104" s="460"/>
      <c r="QLI104" s="460"/>
      <c r="QLN104" s="460"/>
      <c r="QLS104" s="460"/>
      <c r="QLX104" s="460"/>
      <c r="QMC104" s="460"/>
      <c r="QMH104" s="460"/>
      <c r="QMM104" s="460"/>
      <c r="QMR104" s="460"/>
      <c r="QMW104" s="460"/>
      <c r="QNB104" s="460"/>
      <c r="QNG104" s="460"/>
      <c r="QNL104" s="460"/>
      <c r="QNQ104" s="460"/>
      <c r="QNV104" s="460"/>
      <c r="QOA104" s="460"/>
      <c r="QOF104" s="460"/>
      <c r="QOK104" s="460"/>
      <c r="QOP104" s="460"/>
      <c r="QOU104" s="460"/>
      <c r="QOZ104" s="460"/>
      <c r="QPE104" s="460"/>
      <c r="QPJ104" s="460"/>
      <c r="QPO104" s="460"/>
      <c r="QPT104" s="460"/>
      <c r="QPY104" s="460"/>
      <c r="QQD104" s="460"/>
      <c r="QQI104" s="460"/>
      <c r="QQN104" s="460"/>
      <c r="QQS104" s="460"/>
      <c r="QQX104" s="460"/>
      <c r="QRC104" s="460"/>
      <c r="QRH104" s="460"/>
      <c r="QRM104" s="460"/>
      <c r="QRR104" s="460"/>
      <c r="QRW104" s="460"/>
      <c r="QSB104" s="460"/>
      <c r="QSG104" s="460"/>
      <c r="QSL104" s="460"/>
      <c r="QSQ104" s="460"/>
      <c r="QSV104" s="460"/>
      <c r="QTA104" s="460"/>
      <c r="QTF104" s="460"/>
      <c r="QTK104" s="460"/>
      <c r="QTP104" s="460"/>
      <c r="QTU104" s="460"/>
      <c r="QTZ104" s="460"/>
      <c r="QUE104" s="460"/>
      <c r="QUJ104" s="460"/>
      <c r="QUO104" s="460"/>
      <c r="QUT104" s="460"/>
      <c r="QUY104" s="460"/>
      <c r="QVD104" s="460"/>
      <c r="QVI104" s="460"/>
      <c r="QVN104" s="460"/>
      <c r="QVS104" s="460"/>
      <c r="QVX104" s="460"/>
      <c r="QWC104" s="460"/>
      <c r="QWH104" s="460"/>
      <c r="QWM104" s="460"/>
      <c r="QWR104" s="460"/>
      <c r="QWW104" s="460"/>
      <c r="QXB104" s="460"/>
      <c r="QXG104" s="460"/>
      <c r="QXL104" s="460"/>
      <c r="QXQ104" s="460"/>
      <c r="QXV104" s="460"/>
      <c r="QYA104" s="460"/>
      <c r="QYF104" s="460"/>
      <c r="QYK104" s="460"/>
      <c r="QYP104" s="460"/>
      <c r="QYU104" s="460"/>
      <c r="QYZ104" s="460"/>
      <c r="QZE104" s="460"/>
      <c r="QZJ104" s="460"/>
      <c r="QZO104" s="460"/>
      <c r="QZT104" s="460"/>
      <c r="QZY104" s="460"/>
      <c r="RAD104" s="460"/>
      <c r="RAI104" s="460"/>
      <c r="RAN104" s="460"/>
      <c r="RAS104" s="460"/>
      <c r="RAX104" s="460"/>
      <c r="RBC104" s="460"/>
      <c r="RBH104" s="460"/>
      <c r="RBM104" s="460"/>
      <c r="RBR104" s="460"/>
      <c r="RBW104" s="460"/>
      <c r="RCB104" s="460"/>
      <c r="RCG104" s="460"/>
      <c r="RCL104" s="460"/>
      <c r="RCQ104" s="460"/>
      <c r="RCV104" s="460"/>
      <c r="RDA104" s="460"/>
      <c r="RDF104" s="460"/>
      <c r="RDK104" s="460"/>
      <c r="RDP104" s="460"/>
      <c r="RDU104" s="460"/>
      <c r="RDZ104" s="460"/>
      <c r="REE104" s="460"/>
      <c r="REJ104" s="460"/>
      <c r="REO104" s="460"/>
      <c r="RET104" s="460"/>
      <c r="REY104" s="460"/>
      <c r="RFD104" s="460"/>
      <c r="RFI104" s="460"/>
      <c r="RFN104" s="460"/>
      <c r="RFS104" s="460"/>
      <c r="RFX104" s="460"/>
      <c r="RGC104" s="460"/>
      <c r="RGH104" s="460"/>
      <c r="RGM104" s="460"/>
      <c r="RGR104" s="460"/>
      <c r="RGW104" s="460"/>
      <c r="RHB104" s="460"/>
      <c r="RHG104" s="460"/>
      <c r="RHL104" s="460"/>
      <c r="RHQ104" s="460"/>
      <c r="RHV104" s="460"/>
      <c r="RIA104" s="460"/>
      <c r="RIF104" s="460"/>
      <c r="RIK104" s="460"/>
      <c r="RIP104" s="460"/>
      <c r="RIU104" s="460"/>
      <c r="RIZ104" s="460"/>
      <c r="RJE104" s="460"/>
      <c r="RJJ104" s="460"/>
      <c r="RJO104" s="460"/>
      <c r="RJT104" s="460"/>
      <c r="RJY104" s="460"/>
      <c r="RKD104" s="460"/>
      <c r="RKI104" s="460"/>
      <c r="RKN104" s="460"/>
      <c r="RKS104" s="460"/>
      <c r="RKX104" s="460"/>
      <c r="RLC104" s="460"/>
      <c r="RLH104" s="460"/>
      <c r="RLM104" s="460"/>
      <c r="RLR104" s="460"/>
      <c r="RLW104" s="460"/>
      <c r="RMB104" s="460"/>
      <c r="RMG104" s="460"/>
      <c r="RML104" s="460"/>
      <c r="RMQ104" s="460"/>
      <c r="RMV104" s="460"/>
      <c r="RNA104" s="460"/>
      <c r="RNF104" s="460"/>
      <c r="RNK104" s="460"/>
      <c r="RNP104" s="460"/>
      <c r="RNU104" s="460"/>
      <c r="RNZ104" s="460"/>
      <c r="ROE104" s="460"/>
      <c r="ROJ104" s="460"/>
      <c r="ROO104" s="460"/>
      <c r="ROT104" s="460"/>
      <c r="ROY104" s="460"/>
      <c r="RPD104" s="460"/>
      <c r="RPI104" s="460"/>
      <c r="RPN104" s="460"/>
      <c r="RPS104" s="460"/>
      <c r="RPX104" s="460"/>
      <c r="RQC104" s="460"/>
      <c r="RQH104" s="460"/>
      <c r="RQM104" s="460"/>
      <c r="RQR104" s="460"/>
      <c r="RQW104" s="460"/>
      <c r="RRB104" s="460"/>
      <c r="RRG104" s="460"/>
      <c r="RRL104" s="460"/>
      <c r="RRQ104" s="460"/>
      <c r="RRV104" s="460"/>
      <c r="RSA104" s="460"/>
      <c r="RSF104" s="460"/>
      <c r="RSK104" s="460"/>
      <c r="RSP104" s="460"/>
      <c r="RSU104" s="460"/>
      <c r="RSZ104" s="460"/>
      <c r="RTE104" s="460"/>
      <c r="RTJ104" s="460"/>
      <c r="RTO104" s="460"/>
      <c r="RTT104" s="460"/>
      <c r="RTY104" s="460"/>
      <c r="RUD104" s="460"/>
      <c r="RUI104" s="460"/>
      <c r="RUN104" s="460"/>
      <c r="RUS104" s="460"/>
      <c r="RUX104" s="460"/>
      <c r="RVC104" s="460"/>
      <c r="RVH104" s="460"/>
      <c r="RVM104" s="460"/>
      <c r="RVR104" s="460"/>
      <c r="RVW104" s="460"/>
      <c r="RWB104" s="460"/>
      <c r="RWG104" s="460"/>
      <c r="RWL104" s="460"/>
      <c r="RWQ104" s="460"/>
      <c r="RWV104" s="460"/>
      <c r="RXA104" s="460"/>
      <c r="RXF104" s="460"/>
      <c r="RXK104" s="460"/>
      <c r="RXP104" s="460"/>
      <c r="RXU104" s="460"/>
      <c r="RXZ104" s="460"/>
      <c r="RYE104" s="460"/>
      <c r="RYJ104" s="460"/>
      <c r="RYO104" s="460"/>
      <c r="RYT104" s="460"/>
      <c r="RYY104" s="460"/>
      <c r="RZD104" s="460"/>
      <c r="RZI104" s="460"/>
      <c r="RZN104" s="460"/>
      <c r="RZS104" s="460"/>
      <c r="RZX104" s="460"/>
      <c r="SAC104" s="460"/>
      <c r="SAH104" s="460"/>
      <c r="SAM104" s="460"/>
      <c r="SAR104" s="460"/>
      <c r="SAW104" s="460"/>
      <c r="SBB104" s="460"/>
      <c r="SBG104" s="460"/>
      <c r="SBL104" s="460"/>
      <c r="SBQ104" s="460"/>
      <c r="SBV104" s="460"/>
      <c r="SCA104" s="460"/>
      <c r="SCF104" s="460"/>
      <c r="SCK104" s="460"/>
      <c r="SCP104" s="460"/>
      <c r="SCU104" s="460"/>
      <c r="SCZ104" s="460"/>
      <c r="SDE104" s="460"/>
      <c r="SDJ104" s="460"/>
      <c r="SDO104" s="460"/>
      <c r="SDT104" s="460"/>
      <c r="SDY104" s="460"/>
      <c r="SED104" s="460"/>
      <c r="SEI104" s="460"/>
      <c r="SEN104" s="460"/>
      <c r="SES104" s="460"/>
      <c r="SEX104" s="460"/>
      <c r="SFC104" s="460"/>
      <c r="SFH104" s="460"/>
      <c r="SFM104" s="460"/>
      <c r="SFR104" s="460"/>
      <c r="SFW104" s="460"/>
      <c r="SGB104" s="460"/>
      <c r="SGG104" s="460"/>
      <c r="SGL104" s="460"/>
      <c r="SGQ104" s="460"/>
      <c r="SGV104" s="460"/>
      <c r="SHA104" s="460"/>
      <c r="SHF104" s="460"/>
      <c r="SHK104" s="460"/>
      <c r="SHP104" s="460"/>
      <c r="SHU104" s="460"/>
      <c r="SHZ104" s="460"/>
      <c r="SIE104" s="460"/>
      <c r="SIJ104" s="460"/>
      <c r="SIO104" s="460"/>
      <c r="SIT104" s="460"/>
      <c r="SIY104" s="460"/>
      <c r="SJD104" s="460"/>
      <c r="SJI104" s="460"/>
      <c r="SJN104" s="460"/>
      <c r="SJS104" s="460"/>
      <c r="SJX104" s="460"/>
      <c r="SKC104" s="460"/>
      <c r="SKH104" s="460"/>
      <c r="SKM104" s="460"/>
      <c r="SKR104" s="460"/>
      <c r="SKW104" s="460"/>
      <c r="SLB104" s="460"/>
      <c r="SLG104" s="460"/>
      <c r="SLL104" s="460"/>
      <c r="SLQ104" s="460"/>
      <c r="SLV104" s="460"/>
      <c r="SMA104" s="460"/>
      <c r="SMF104" s="460"/>
      <c r="SMK104" s="460"/>
      <c r="SMP104" s="460"/>
      <c r="SMU104" s="460"/>
      <c r="SMZ104" s="460"/>
      <c r="SNE104" s="460"/>
      <c r="SNJ104" s="460"/>
      <c r="SNO104" s="460"/>
      <c r="SNT104" s="460"/>
      <c r="SNY104" s="460"/>
      <c r="SOD104" s="460"/>
      <c r="SOI104" s="460"/>
      <c r="SON104" s="460"/>
      <c r="SOS104" s="460"/>
      <c r="SOX104" s="460"/>
      <c r="SPC104" s="460"/>
      <c r="SPH104" s="460"/>
      <c r="SPM104" s="460"/>
      <c r="SPR104" s="460"/>
      <c r="SPW104" s="460"/>
      <c r="SQB104" s="460"/>
      <c r="SQG104" s="460"/>
      <c r="SQL104" s="460"/>
      <c r="SQQ104" s="460"/>
      <c r="SQV104" s="460"/>
      <c r="SRA104" s="460"/>
      <c r="SRF104" s="460"/>
      <c r="SRK104" s="460"/>
      <c r="SRP104" s="460"/>
      <c r="SRU104" s="460"/>
      <c r="SRZ104" s="460"/>
      <c r="SSE104" s="460"/>
      <c r="SSJ104" s="460"/>
      <c r="SSO104" s="460"/>
      <c r="SST104" s="460"/>
      <c r="SSY104" s="460"/>
      <c r="STD104" s="460"/>
      <c r="STI104" s="460"/>
      <c r="STN104" s="460"/>
      <c r="STS104" s="460"/>
      <c r="STX104" s="460"/>
      <c r="SUC104" s="460"/>
      <c r="SUH104" s="460"/>
      <c r="SUM104" s="460"/>
      <c r="SUR104" s="460"/>
      <c r="SUW104" s="460"/>
      <c r="SVB104" s="460"/>
      <c r="SVG104" s="460"/>
      <c r="SVL104" s="460"/>
      <c r="SVQ104" s="460"/>
      <c r="SVV104" s="460"/>
      <c r="SWA104" s="460"/>
      <c r="SWF104" s="460"/>
      <c r="SWK104" s="460"/>
      <c r="SWP104" s="460"/>
      <c r="SWU104" s="460"/>
      <c r="SWZ104" s="460"/>
      <c r="SXE104" s="460"/>
      <c r="SXJ104" s="460"/>
      <c r="SXO104" s="460"/>
      <c r="SXT104" s="460"/>
      <c r="SXY104" s="460"/>
      <c r="SYD104" s="460"/>
      <c r="SYI104" s="460"/>
      <c r="SYN104" s="460"/>
      <c r="SYS104" s="460"/>
      <c r="SYX104" s="460"/>
      <c r="SZC104" s="460"/>
      <c r="SZH104" s="460"/>
      <c r="SZM104" s="460"/>
      <c r="SZR104" s="460"/>
      <c r="SZW104" s="460"/>
      <c r="TAB104" s="460"/>
      <c r="TAG104" s="460"/>
      <c r="TAL104" s="460"/>
      <c r="TAQ104" s="460"/>
      <c r="TAV104" s="460"/>
      <c r="TBA104" s="460"/>
      <c r="TBF104" s="460"/>
      <c r="TBK104" s="460"/>
      <c r="TBP104" s="460"/>
      <c r="TBU104" s="460"/>
      <c r="TBZ104" s="460"/>
      <c r="TCE104" s="460"/>
      <c r="TCJ104" s="460"/>
      <c r="TCO104" s="460"/>
      <c r="TCT104" s="460"/>
      <c r="TCY104" s="460"/>
      <c r="TDD104" s="460"/>
      <c r="TDI104" s="460"/>
      <c r="TDN104" s="460"/>
      <c r="TDS104" s="460"/>
      <c r="TDX104" s="460"/>
      <c r="TEC104" s="460"/>
      <c r="TEH104" s="460"/>
      <c r="TEM104" s="460"/>
      <c r="TER104" s="460"/>
      <c r="TEW104" s="460"/>
      <c r="TFB104" s="460"/>
      <c r="TFG104" s="460"/>
      <c r="TFL104" s="460"/>
      <c r="TFQ104" s="460"/>
      <c r="TFV104" s="460"/>
      <c r="TGA104" s="460"/>
      <c r="TGF104" s="460"/>
      <c r="TGK104" s="460"/>
      <c r="TGP104" s="460"/>
      <c r="TGU104" s="460"/>
      <c r="TGZ104" s="460"/>
      <c r="THE104" s="460"/>
      <c r="THJ104" s="460"/>
      <c r="THO104" s="460"/>
      <c r="THT104" s="460"/>
      <c r="THY104" s="460"/>
      <c r="TID104" s="460"/>
      <c r="TII104" s="460"/>
      <c r="TIN104" s="460"/>
      <c r="TIS104" s="460"/>
      <c r="TIX104" s="460"/>
      <c r="TJC104" s="460"/>
      <c r="TJH104" s="460"/>
      <c r="TJM104" s="460"/>
      <c r="TJR104" s="460"/>
      <c r="TJW104" s="460"/>
      <c r="TKB104" s="460"/>
      <c r="TKG104" s="460"/>
      <c r="TKL104" s="460"/>
      <c r="TKQ104" s="460"/>
      <c r="TKV104" s="460"/>
      <c r="TLA104" s="460"/>
      <c r="TLF104" s="460"/>
      <c r="TLK104" s="460"/>
      <c r="TLP104" s="460"/>
      <c r="TLU104" s="460"/>
      <c r="TLZ104" s="460"/>
      <c r="TME104" s="460"/>
      <c r="TMJ104" s="460"/>
      <c r="TMO104" s="460"/>
      <c r="TMT104" s="460"/>
      <c r="TMY104" s="460"/>
      <c r="TND104" s="460"/>
      <c r="TNI104" s="460"/>
      <c r="TNN104" s="460"/>
      <c r="TNS104" s="460"/>
      <c r="TNX104" s="460"/>
      <c r="TOC104" s="460"/>
      <c r="TOH104" s="460"/>
      <c r="TOM104" s="460"/>
      <c r="TOR104" s="460"/>
      <c r="TOW104" s="460"/>
      <c r="TPB104" s="460"/>
      <c r="TPG104" s="460"/>
      <c r="TPL104" s="460"/>
      <c r="TPQ104" s="460"/>
      <c r="TPV104" s="460"/>
      <c r="TQA104" s="460"/>
      <c r="TQF104" s="460"/>
      <c r="TQK104" s="460"/>
      <c r="TQP104" s="460"/>
      <c r="TQU104" s="460"/>
      <c r="TQZ104" s="460"/>
      <c r="TRE104" s="460"/>
      <c r="TRJ104" s="460"/>
      <c r="TRO104" s="460"/>
      <c r="TRT104" s="460"/>
      <c r="TRY104" s="460"/>
      <c r="TSD104" s="460"/>
      <c r="TSI104" s="460"/>
      <c r="TSN104" s="460"/>
      <c r="TSS104" s="460"/>
      <c r="TSX104" s="460"/>
      <c r="TTC104" s="460"/>
      <c r="TTH104" s="460"/>
      <c r="TTM104" s="460"/>
      <c r="TTR104" s="460"/>
      <c r="TTW104" s="460"/>
      <c r="TUB104" s="460"/>
      <c r="TUG104" s="460"/>
      <c r="TUL104" s="460"/>
      <c r="TUQ104" s="460"/>
      <c r="TUV104" s="460"/>
      <c r="TVA104" s="460"/>
      <c r="TVF104" s="460"/>
      <c r="TVK104" s="460"/>
      <c r="TVP104" s="460"/>
      <c r="TVU104" s="460"/>
      <c r="TVZ104" s="460"/>
      <c r="TWE104" s="460"/>
      <c r="TWJ104" s="460"/>
      <c r="TWO104" s="460"/>
      <c r="TWT104" s="460"/>
      <c r="TWY104" s="460"/>
      <c r="TXD104" s="460"/>
      <c r="TXI104" s="460"/>
      <c r="TXN104" s="460"/>
      <c r="TXS104" s="460"/>
      <c r="TXX104" s="460"/>
      <c r="TYC104" s="460"/>
      <c r="TYH104" s="460"/>
      <c r="TYM104" s="460"/>
      <c r="TYR104" s="460"/>
      <c r="TYW104" s="460"/>
      <c r="TZB104" s="460"/>
      <c r="TZG104" s="460"/>
      <c r="TZL104" s="460"/>
      <c r="TZQ104" s="460"/>
      <c r="TZV104" s="460"/>
      <c r="UAA104" s="460"/>
      <c r="UAF104" s="460"/>
      <c r="UAK104" s="460"/>
      <c r="UAP104" s="460"/>
      <c r="UAU104" s="460"/>
      <c r="UAZ104" s="460"/>
      <c r="UBE104" s="460"/>
      <c r="UBJ104" s="460"/>
      <c r="UBO104" s="460"/>
      <c r="UBT104" s="460"/>
      <c r="UBY104" s="460"/>
      <c r="UCD104" s="460"/>
      <c r="UCI104" s="460"/>
      <c r="UCN104" s="460"/>
      <c r="UCS104" s="460"/>
      <c r="UCX104" s="460"/>
      <c r="UDC104" s="460"/>
      <c r="UDH104" s="460"/>
      <c r="UDM104" s="460"/>
      <c r="UDR104" s="460"/>
      <c r="UDW104" s="460"/>
      <c r="UEB104" s="460"/>
      <c r="UEG104" s="460"/>
      <c r="UEL104" s="460"/>
      <c r="UEQ104" s="460"/>
      <c r="UEV104" s="460"/>
      <c r="UFA104" s="460"/>
      <c r="UFF104" s="460"/>
      <c r="UFK104" s="460"/>
      <c r="UFP104" s="460"/>
      <c r="UFU104" s="460"/>
      <c r="UFZ104" s="460"/>
      <c r="UGE104" s="460"/>
      <c r="UGJ104" s="460"/>
      <c r="UGO104" s="460"/>
      <c r="UGT104" s="460"/>
      <c r="UGY104" s="460"/>
      <c r="UHD104" s="460"/>
      <c r="UHI104" s="460"/>
      <c r="UHN104" s="460"/>
      <c r="UHS104" s="460"/>
      <c r="UHX104" s="460"/>
      <c r="UIC104" s="460"/>
      <c r="UIH104" s="460"/>
      <c r="UIM104" s="460"/>
      <c r="UIR104" s="460"/>
      <c r="UIW104" s="460"/>
      <c r="UJB104" s="460"/>
      <c r="UJG104" s="460"/>
      <c r="UJL104" s="460"/>
      <c r="UJQ104" s="460"/>
      <c r="UJV104" s="460"/>
      <c r="UKA104" s="460"/>
      <c r="UKF104" s="460"/>
      <c r="UKK104" s="460"/>
      <c r="UKP104" s="460"/>
      <c r="UKU104" s="460"/>
      <c r="UKZ104" s="460"/>
      <c r="ULE104" s="460"/>
      <c r="ULJ104" s="460"/>
      <c r="ULO104" s="460"/>
      <c r="ULT104" s="460"/>
      <c r="ULY104" s="460"/>
      <c r="UMD104" s="460"/>
      <c r="UMI104" s="460"/>
      <c r="UMN104" s="460"/>
      <c r="UMS104" s="460"/>
      <c r="UMX104" s="460"/>
      <c r="UNC104" s="460"/>
      <c r="UNH104" s="460"/>
      <c r="UNM104" s="460"/>
      <c r="UNR104" s="460"/>
      <c r="UNW104" s="460"/>
      <c r="UOB104" s="460"/>
      <c r="UOG104" s="460"/>
      <c r="UOL104" s="460"/>
      <c r="UOQ104" s="460"/>
      <c r="UOV104" s="460"/>
      <c r="UPA104" s="460"/>
      <c r="UPF104" s="460"/>
      <c r="UPK104" s="460"/>
      <c r="UPP104" s="460"/>
      <c r="UPU104" s="460"/>
      <c r="UPZ104" s="460"/>
      <c r="UQE104" s="460"/>
      <c r="UQJ104" s="460"/>
      <c r="UQO104" s="460"/>
      <c r="UQT104" s="460"/>
      <c r="UQY104" s="460"/>
      <c r="URD104" s="460"/>
      <c r="URI104" s="460"/>
      <c r="URN104" s="460"/>
      <c r="URS104" s="460"/>
      <c r="URX104" s="460"/>
      <c r="USC104" s="460"/>
      <c r="USH104" s="460"/>
      <c r="USM104" s="460"/>
      <c r="USR104" s="460"/>
      <c r="USW104" s="460"/>
      <c r="UTB104" s="460"/>
      <c r="UTG104" s="460"/>
      <c r="UTL104" s="460"/>
      <c r="UTQ104" s="460"/>
      <c r="UTV104" s="460"/>
      <c r="UUA104" s="460"/>
      <c r="UUF104" s="460"/>
      <c r="UUK104" s="460"/>
      <c r="UUP104" s="460"/>
      <c r="UUU104" s="460"/>
      <c r="UUZ104" s="460"/>
      <c r="UVE104" s="460"/>
      <c r="UVJ104" s="460"/>
      <c r="UVO104" s="460"/>
      <c r="UVT104" s="460"/>
      <c r="UVY104" s="460"/>
      <c r="UWD104" s="460"/>
      <c r="UWI104" s="460"/>
      <c r="UWN104" s="460"/>
      <c r="UWS104" s="460"/>
      <c r="UWX104" s="460"/>
      <c r="UXC104" s="460"/>
      <c r="UXH104" s="460"/>
      <c r="UXM104" s="460"/>
      <c r="UXR104" s="460"/>
      <c r="UXW104" s="460"/>
      <c r="UYB104" s="460"/>
      <c r="UYG104" s="460"/>
      <c r="UYL104" s="460"/>
      <c r="UYQ104" s="460"/>
      <c r="UYV104" s="460"/>
      <c r="UZA104" s="460"/>
      <c r="UZF104" s="460"/>
      <c r="UZK104" s="460"/>
      <c r="UZP104" s="460"/>
      <c r="UZU104" s="460"/>
      <c r="UZZ104" s="460"/>
      <c r="VAE104" s="460"/>
      <c r="VAJ104" s="460"/>
      <c r="VAO104" s="460"/>
      <c r="VAT104" s="460"/>
      <c r="VAY104" s="460"/>
      <c r="VBD104" s="460"/>
      <c r="VBI104" s="460"/>
      <c r="VBN104" s="460"/>
      <c r="VBS104" s="460"/>
      <c r="VBX104" s="460"/>
      <c r="VCC104" s="460"/>
      <c r="VCH104" s="460"/>
      <c r="VCM104" s="460"/>
      <c r="VCR104" s="460"/>
      <c r="VCW104" s="460"/>
      <c r="VDB104" s="460"/>
      <c r="VDG104" s="460"/>
      <c r="VDL104" s="460"/>
      <c r="VDQ104" s="460"/>
      <c r="VDV104" s="460"/>
      <c r="VEA104" s="460"/>
      <c r="VEF104" s="460"/>
      <c r="VEK104" s="460"/>
      <c r="VEP104" s="460"/>
      <c r="VEU104" s="460"/>
      <c r="VEZ104" s="460"/>
      <c r="VFE104" s="460"/>
      <c r="VFJ104" s="460"/>
      <c r="VFO104" s="460"/>
      <c r="VFT104" s="460"/>
      <c r="VFY104" s="460"/>
      <c r="VGD104" s="460"/>
      <c r="VGI104" s="460"/>
      <c r="VGN104" s="460"/>
      <c r="VGS104" s="460"/>
      <c r="VGX104" s="460"/>
      <c r="VHC104" s="460"/>
      <c r="VHH104" s="460"/>
      <c r="VHM104" s="460"/>
      <c r="VHR104" s="460"/>
      <c r="VHW104" s="460"/>
      <c r="VIB104" s="460"/>
      <c r="VIG104" s="460"/>
      <c r="VIL104" s="460"/>
      <c r="VIQ104" s="460"/>
      <c r="VIV104" s="460"/>
      <c r="VJA104" s="460"/>
      <c r="VJF104" s="460"/>
      <c r="VJK104" s="460"/>
      <c r="VJP104" s="460"/>
      <c r="VJU104" s="460"/>
      <c r="VJZ104" s="460"/>
      <c r="VKE104" s="460"/>
      <c r="VKJ104" s="460"/>
      <c r="VKO104" s="460"/>
      <c r="VKT104" s="460"/>
      <c r="VKY104" s="460"/>
      <c r="VLD104" s="460"/>
      <c r="VLI104" s="460"/>
      <c r="VLN104" s="460"/>
      <c r="VLS104" s="460"/>
      <c r="VLX104" s="460"/>
      <c r="VMC104" s="460"/>
      <c r="VMH104" s="460"/>
      <c r="VMM104" s="460"/>
      <c r="VMR104" s="460"/>
      <c r="VMW104" s="460"/>
      <c r="VNB104" s="460"/>
      <c r="VNG104" s="460"/>
      <c r="VNL104" s="460"/>
      <c r="VNQ104" s="460"/>
      <c r="VNV104" s="460"/>
      <c r="VOA104" s="460"/>
      <c r="VOF104" s="460"/>
      <c r="VOK104" s="460"/>
      <c r="VOP104" s="460"/>
      <c r="VOU104" s="460"/>
      <c r="VOZ104" s="460"/>
      <c r="VPE104" s="460"/>
      <c r="VPJ104" s="460"/>
      <c r="VPO104" s="460"/>
      <c r="VPT104" s="460"/>
      <c r="VPY104" s="460"/>
      <c r="VQD104" s="460"/>
      <c r="VQI104" s="460"/>
      <c r="VQN104" s="460"/>
      <c r="VQS104" s="460"/>
      <c r="VQX104" s="460"/>
      <c r="VRC104" s="460"/>
      <c r="VRH104" s="460"/>
      <c r="VRM104" s="460"/>
      <c r="VRR104" s="460"/>
      <c r="VRW104" s="460"/>
      <c r="VSB104" s="460"/>
      <c r="VSG104" s="460"/>
      <c r="VSL104" s="460"/>
      <c r="VSQ104" s="460"/>
      <c r="VSV104" s="460"/>
      <c r="VTA104" s="460"/>
      <c r="VTF104" s="460"/>
      <c r="VTK104" s="460"/>
      <c r="VTP104" s="460"/>
      <c r="VTU104" s="460"/>
      <c r="VTZ104" s="460"/>
      <c r="VUE104" s="460"/>
      <c r="VUJ104" s="460"/>
      <c r="VUO104" s="460"/>
      <c r="VUT104" s="460"/>
      <c r="VUY104" s="460"/>
      <c r="VVD104" s="460"/>
      <c r="VVI104" s="460"/>
      <c r="VVN104" s="460"/>
      <c r="VVS104" s="460"/>
      <c r="VVX104" s="460"/>
      <c r="VWC104" s="460"/>
      <c r="VWH104" s="460"/>
      <c r="VWM104" s="460"/>
      <c r="VWR104" s="460"/>
      <c r="VWW104" s="460"/>
      <c r="VXB104" s="460"/>
      <c r="VXG104" s="460"/>
      <c r="VXL104" s="460"/>
      <c r="VXQ104" s="460"/>
      <c r="VXV104" s="460"/>
      <c r="VYA104" s="460"/>
      <c r="VYF104" s="460"/>
      <c r="VYK104" s="460"/>
      <c r="VYP104" s="460"/>
      <c r="VYU104" s="460"/>
      <c r="VYZ104" s="460"/>
      <c r="VZE104" s="460"/>
      <c r="VZJ104" s="460"/>
      <c r="VZO104" s="460"/>
      <c r="VZT104" s="460"/>
      <c r="VZY104" s="460"/>
      <c r="WAD104" s="460"/>
      <c r="WAI104" s="460"/>
      <c r="WAN104" s="460"/>
      <c r="WAS104" s="460"/>
      <c r="WAX104" s="460"/>
      <c r="WBC104" s="460"/>
      <c r="WBH104" s="460"/>
      <c r="WBM104" s="460"/>
      <c r="WBR104" s="460"/>
      <c r="WBW104" s="460"/>
      <c r="WCB104" s="460"/>
      <c r="WCG104" s="460"/>
      <c r="WCL104" s="460"/>
      <c r="WCQ104" s="460"/>
      <c r="WCV104" s="460"/>
      <c r="WDA104" s="460"/>
      <c r="WDF104" s="460"/>
      <c r="WDK104" s="460"/>
      <c r="WDP104" s="460"/>
      <c r="WDU104" s="460"/>
      <c r="WDZ104" s="460"/>
      <c r="WEE104" s="460"/>
      <c r="WEJ104" s="460"/>
      <c r="WEO104" s="460"/>
      <c r="WET104" s="460"/>
      <c r="WEY104" s="460"/>
      <c r="WFD104" s="460"/>
      <c r="WFI104" s="460"/>
      <c r="WFN104" s="460"/>
      <c r="WFS104" s="460"/>
      <c r="WFX104" s="460"/>
      <c r="WGC104" s="460"/>
      <c r="WGH104" s="460"/>
      <c r="WGM104" s="460"/>
      <c r="WGR104" s="460"/>
      <c r="WGW104" s="460"/>
      <c r="WHB104" s="460"/>
      <c r="WHG104" s="460"/>
      <c r="WHL104" s="460"/>
      <c r="WHQ104" s="460"/>
      <c r="WHV104" s="460"/>
      <c r="WIA104" s="460"/>
      <c r="WIF104" s="460"/>
      <c r="WIK104" s="460"/>
      <c r="WIP104" s="460"/>
      <c r="WIU104" s="460"/>
      <c r="WIZ104" s="460"/>
      <c r="WJE104" s="460"/>
      <c r="WJJ104" s="460"/>
      <c r="WJO104" s="460"/>
      <c r="WJT104" s="460"/>
      <c r="WJY104" s="460"/>
      <c r="WKD104" s="460"/>
      <c r="WKI104" s="460"/>
      <c r="WKN104" s="460"/>
      <c r="WKS104" s="460"/>
      <c r="WKX104" s="460"/>
      <c r="WLC104" s="460"/>
      <c r="WLH104" s="460"/>
      <c r="WLM104" s="460"/>
      <c r="WLR104" s="460"/>
      <c r="WLW104" s="460"/>
      <c r="WMB104" s="460"/>
      <c r="WMG104" s="460"/>
      <c r="WML104" s="460"/>
      <c r="WMQ104" s="460"/>
      <c r="WMV104" s="460"/>
      <c r="WNA104" s="460"/>
      <c r="WNF104" s="460"/>
      <c r="WNK104" s="460"/>
      <c r="WNP104" s="460"/>
      <c r="WNU104" s="460"/>
      <c r="WNZ104" s="460"/>
      <c r="WOE104" s="460"/>
      <c r="WOJ104" s="460"/>
      <c r="WOO104" s="460"/>
      <c r="WOT104" s="460"/>
      <c r="WOY104" s="460"/>
      <c r="WPD104" s="460"/>
      <c r="WPI104" s="460"/>
      <c r="WPN104" s="460"/>
      <c r="WPS104" s="460"/>
      <c r="WPX104" s="460"/>
      <c r="WQC104" s="460"/>
      <c r="WQH104" s="460"/>
      <c r="WQM104" s="460"/>
      <c r="WQR104" s="460"/>
      <c r="WQW104" s="460"/>
      <c r="WRB104" s="460"/>
      <c r="WRG104" s="460"/>
      <c r="WRL104" s="460"/>
      <c r="WRQ104" s="460"/>
      <c r="WRV104" s="460"/>
      <c r="WSA104" s="460"/>
      <c r="WSF104" s="460"/>
      <c r="WSK104" s="460"/>
      <c r="WSP104" s="460"/>
      <c r="WSU104" s="460"/>
      <c r="WSZ104" s="460"/>
      <c r="WTE104" s="460"/>
      <c r="WTJ104" s="460"/>
      <c r="WTO104" s="460"/>
      <c r="WTT104" s="460"/>
      <c r="WTY104" s="460"/>
      <c r="WUD104" s="460"/>
      <c r="WUI104" s="460"/>
      <c r="WUN104" s="460"/>
      <c r="WUS104" s="460"/>
      <c r="WUX104" s="460"/>
      <c r="WVC104" s="460"/>
      <c r="WVH104" s="460"/>
      <c r="WVM104" s="460"/>
      <c r="WVR104" s="460"/>
      <c r="WVW104" s="460"/>
      <c r="WWB104" s="460"/>
      <c r="WWG104" s="460"/>
      <c r="WWL104" s="460"/>
      <c r="WWQ104" s="460"/>
      <c r="WWV104" s="460"/>
      <c r="WXA104" s="460"/>
      <c r="WXF104" s="460"/>
      <c r="WXK104" s="460"/>
      <c r="WXP104" s="460"/>
      <c r="WXU104" s="460"/>
      <c r="WXZ104" s="460"/>
      <c r="WYE104" s="460"/>
      <c r="WYJ104" s="460"/>
      <c r="WYO104" s="460"/>
      <c r="WYT104" s="460"/>
      <c r="WYY104" s="460"/>
      <c r="WZD104" s="460"/>
      <c r="WZI104" s="460"/>
      <c r="WZN104" s="460"/>
      <c r="WZS104" s="460"/>
      <c r="WZX104" s="460"/>
      <c r="XAC104" s="460"/>
      <c r="XAH104" s="460"/>
      <c r="XAM104" s="460"/>
      <c r="XAR104" s="460"/>
      <c r="XAW104" s="460"/>
      <c r="XBB104" s="460"/>
      <c r="XBG104" s="460"/>
      <c r="XBL104" s="460"/>
      <c r="XBQ104" s="460"/>
      <c r="XBV104" s="460"/>
      <c r="XCA104" s="460"/>
      <c r="XCF104" s="460"/>
      <c r="XCK104" s="460"/>
      <c r="XCP104" s="460"/>
      <c r="XCU104" s="460"/>
      <c r="XCZ104" s="460"/>
      <c r="XDE104" s="460"/>
      <c r="XDJ104" s="460"/>
      <c r="XDO104" s="460"/>
      <c r="XDT104" s="460"/>
      <c r="XDY104" s="460"/>
      <c r="XED104" s="460"/>
      <c r="XEI104" s="460"/>
      <c r="XEN104" s="460"/>
      <c r="XES104" s="460"/>
      <c r="XEX104" s="460"/>
    </row>
    <row r="105" spans="1:1023 1028:2048 2053:3068 3073:4093 4098:5118 5123:6143 6148:7168 7173:8188 8193:9213 9218:10238 10243:11263 11268:12288 12293:13308 13313:14333 14338:15358 15363:16378" s="43" customFormat="1" ht="15" customHeight="1" x14ac:dyDescent="0.25">
      <c r="A105" s="41"/>
      <c r="B105" s="516" t="s">
        <v>84</v>
      </c>
      <c r="C105" s="516"/>
      <c r="D105" s="507" t="s">
        <v>85</v>
      </c>
      <c r="E105" s="507"/>
      <c r="F105" s="507"/>
      <c r="G105" s="507"/>
      <c r="H105" s="507"/>
      <c r="I105" s="507"/>
      <c r="J105" s="481"/>
      <c r="K105" s="481"/>
      <c r="L105" s="481"/>
      <c r="M105" s="481"/>
      <c r="N105" s="481"/>
      <c r="O105" s="481"/>
      <c r="P105" s="485"/>
      <c r="Q105" s="485"/>
      <c r="R105" s="485"/>
      <c r="S105" s="485"/>
      <c r="T105" s="41"/>
      <c r="U105" s="41"/>
      <c r="V105" s="41"/>
      <c r="W105" s="41"/>
      <c r="X105" s="41"/>
      <c r="Y105" s="41"/>
    </row>
    <row r="106" spans="1:1023 1028:2048 2053:3068 3073:4093 4098:5118 5123:6143 6148:7168 7173:8188 8193:9213 9218:10238 10243:11263 11268:12288 12293:13308 13313:14333 14338:15358 15363:16378" s="43" customFormat="1" ht="27" customHeight="1" x14ac:dyDescent="0.25">
      <c r="A106" s="41"/>
      <c r="B106" s="506" t="s">
        <v>86</v>
      </c>
      <c r="C106" s="506"/>
      <c r="D106" s="516" t="s">
        <v>87</v>
      </c>
      <c r="E106" s="516"/>
      <c r="F106" s="516"/>
      <c r="G106" s="516"/>
      <c r="H106" s="516"/>
      <c r="I106" s="516"/>
      <c r="J106" s="481"/>
      <c r="K106" s="481"/>
      <c r="L106" s="481"/>
      <c r="M106" s="481"/>
      <c r="N106" s="481"/>
      <c r="O106" s="481"/>
      <c r="P106" s="484"/>
      <c r="Q106" s="484"/>
      <c r="R106" s="484"/>
      <c r="S106" s="484"/>
      <c r="T106" s="79"/>
      <c r="U106" s="41"/>
      <c r="V106" s="41"/>
      <c r="W106" s="41"/>
    </row>
    <row r="107" spans="1:1023 1028:2048 2053:3068 3073:4093 4098:5118 5123:6143 6148:7168 7173:8188 8193:9213 9218:10238 10243:11263 11268:12288 12293:13308 13313:14333 14338:15358 15363:16378" ht="15.75" x14ac:dyDescent="0.25">
      <c r="B107" s="483" t="s">
        <v>88</v>
      </c>
      <c r="C107" s="483"/>
      <c r="D107" s="514" t="s">
        <v>225</v>
      </c>
      <c r="E107" s="514"/>
      <c r="F107" s="514"/>
      <c r="G107" s="514"/>
      <c r="H107" s="514"/>
      <c r="I107" s="514"/>
      <c r="J107" s="481"/>
      <c r="K107" s="481"/>
      <c r="L107" s="481"/>
      <c r="M107" s="481"/>
      <c r="N107" s="481"/>
      <c r="O107" s="481"/>
      <c r="P107" s="42"/>
      <c r="Q107" s="42"/>
      <c r="R107" s="42"/>
      <c r="S107" s="42"/>
    </row>
    <row r="108" spans="1:1023 1028:2048 2053:3068 3073:4093 4098:5118 5123:6143 6148:7168 7173:8188 8193:9213 9218:10238 10243:11263 11268:12288 12293:13308 13313:14333 14338:15358 15363:16378" ht="33" customHeight="1" x14ac:dyDescent="0.25">
      <c r="B108" s="506" t="s">
        <v>226</v>
      </c>
      <c r="C108" s="506"/>
      <c r="D108" s="514" t="s">
        <v>227</v>
      </c>
      <c r="E108" s="514"/>
      <c r="F108" s="514"/>
      <c r="G108" s="514"/>
      <c r="H108" s="514"/>
      <c r="I108" s="514"/>
      <c r="J108" s="481"/>
      <c r="K108" s="481"/>
      <c r="L108" s="481"/>
      <c r="M108" s="481"/>
      <c r="N108" s="481"/>
      <c r="O108" s="481"/>
      <c r="P108" s="42"/>
      <c r="Q108" s="42"/>
      <c r="R108" s="42"/>
      <c r="S108" s="42"/>
    </row>
    <row r="109" spans="1:1023 1028:2048 2053:3068 3073:4093 4098:5118 5123:6143 6148:7168 7173:8188 8193:9213 9218:10238 10243:11263 11268:12288 12293:13308 13313:14333 14338:15358 15363:16378" ht="38.25" customHeight="1" x14ac:dyDescent="0.25">
      <c r="B109" s="506" t="s">
        <v>228</v>
      </c>
      <c r="C109" s="506"/>
      <c r="D109" s="514" t="s">
        <v>229</v>
      </c>
      <c r="E109" s="514"/>
      <c r="F109" s="514"/>
      <c r="G109" s="514"/>
      <c r="H109" s="514"/>
      <c r="I109" s="514"/>
      <c r="J109" s="485"/>
      <c r="K109" s="485"/>
      <c r="L109" s="485"/>
      <c r="M109" s="485"/>
      <c r="N109" s="485"/>
      <c r="O109" s="485"/>
      <c r="P109" s="42"/>
      <c r="Q109" s="42"/>
      <c r="R109" s="42"/>
      <c r="S109" s="42"/>
    </row>
    <row r="110" spans="1:1023 1028:2048 2053:3068 3073:4093 4098:5118 5123:6143 6148:7168 7173:8188 8193:9213 9218:10238 10243:11263 11268:12288 12293:13308 13313:14333 14338:15358 15363:16378" ht="15.75" x14ac:dyDescent="0.25">
      <c r="B110" s="81" t="s">
        <v>230</v>
      </c>
      <c r="C110" s="82"/>
      <c r="D110" s="514" t="s">
        <v>231</v>
      </c>
      <c r="E110" s="514"/>
      <c r="F110" s="514"/>
      <c r="G110" s="514"/>
      <c r="H110" s="514"/>
      <c r="I110" s="514"/>
      <c r="J110" s="484"/>
      <c r="K110" s="484"/>
      <c r="L110" s="484"/>
      <c r="M110" s="484"/>
      <c r="N110" s="484"/>
      <c r="O110" s="484"/>
      <c r="P110" s="42"/>
      <c r="Q110" s="42"/>
      <c r="R110" s="42"/>
      <c r="S110" s="42"/>
    </row>
    <row r="111" spans="1:1023 1028:2048 2053:3068 3073:4093 4098:5118 5123:6143 6148:7168 7173:8188 8193:9213 9218:10238 10243:11263 11268:12288 12293:13308 13313:14333 14338:15358 15363:16378" x14ac:dyDescent="0.25">
      <c r="B111" s="42"/>
      <c r="C111" s="42"/>
      <c r="D111" s="459"/>
      <c r="E111" s="42"/>
      <c r="F111" s="42"/>
      <c r="G111" s="42"/>
      <c r="H111" s="42"/>
      <c r="I111" s="42"/>
      <c r="J111" s="42"/>
      <c r="K111" s="42"/>
      <c r="L111" s="42"/>
      <c r="M111" s="42"/>
      <c r="N111" s="42"/>
      <c r="O111" s="42"/>
      <c r="P111" s="42"/>
      <c r="Q111" s="42"/>
      <c r="R111" s="42"/>
      <c r="S111" s="42"/>
    </row>
    <row r="112" spans="1:1023 1028:2048 2053:3068 3073:4093 4098:5118 5123:6143 6148:7168 7173:8188 8193:9213 9218:10238 10243:11263 11268:12288 12293:13308 13313:14333 14338:15358 15363:16378" x14ac:dyDescent="0.25">
      <c r="P112" s="458"/>
      <c r="Q112" s="458"/>
      <c r="R112" s="458"/>
      <c r="S112" s="458"/>
    </row>
  </sheetData>
  <mergeCells count="293">
    <mergeCell ref="E49:E53"/>
    <mergeCell ref="P59:P65"/>
    <mergeCell ref="Q59:Q65"/>
    <mergeCell ref="R59:R65"/>
    <mergeCell ref="E54:E58"/>
    <mergeCell ref="Q69:Q71"/>
    <mergeCell ref="O66:O68"/>
    <mergeCell ref="F70:F71"/>
    <mergeCell ref="I72:I75"/>
    <mergeCell ref="F72:F75"/>
    <mergeCell ref="D59:D65"/>
    <mergeCell ref="E59:E65"/>
    <mergeCell ref="F59:F65"/>
    <mergeCell ref="G59:G65"/>
    <mergeCell ref="H59:H65"/>
    <mergeCell ref="I59:I65"/>
    <mergeCell ref="J59:J65"/>
    <mergeCell ref="O57:O58"/>
    <mergeCell ref="O59:O65"/>
    <mergeCell ref="D54:D58"/>
    <mergeCell ref="I54:I58"/>
    <mergeCell ref="N54:N58"/>
    <mergeCell ref="S54:S58"/>
    <mergeCell ref="F57:F58"/>
    <mergeCell ref="M7:M9"/>
    <mergeCell ref="N7:N9"/>
    <mergeCell ref="O7:R8"/>
    <mergeCell ref="S7:S9"/>
    <mergeCell ref="K7:K9"/>
    <mergeCell ref="L7:L9"/>
    <mergeCell ref="G20:G22"/>
    <mergeCell ref="H20:H22"/>
    <mergeCell ref="F15:F17"/>
    <mergeCell ref="G15:G17"/>
    <mergeCell ref="H15:H17"/>
    <mergeCell ref="I15:I17"/>
    <mergeCell ref="F18:F19"/>
    <mergeCell ref="G18:G19"/>
    <mergeCell ref="D49:D53"/>
    <mergeCell ref="I49:I53"/>
    <mergeCell ref="N49:N53"/>
    <mergeCell ref="R49:R50"/>
    <mergeCell ref="R51:R52"/>
    <mergeCell ref="B1:E3"/>
    <mergeCell ref="F1:S3"/>
    <mergeCell ref="B4:S4"/>
    <mergeCell ref="B5:S5"/>
    <mergeCell ref="B6:S6"/>
    <mergeCell ref="B7:B9"/>
    <mergeCell ref="C7:C9"/>
    <mergeCell ref="D7:D9"/>
    <mergeCell ref="E7:E9"/>
    <mergeCell ref="F7:F9"/>
    <mergeCell ref="G7:G9"/>
    <mergeCell ref="H7:H9"/>
    <mergeCell ref="I7:I9"/>
    <mergeCell ref="J7:J9"/>
    <mergeCell ref="H18:H19"/>
    <mergeCell ref="I18:I19"/>
    <mergeCell ref="S10:S24"/>
    <mergeCell ref="N10:N11"/>
    <mergeCell ref="N12:N14"/>
    <mergeCell ref="F13:F14"/>
    <mergeCell ref="G13:G14"/>
    <mergeCell ref="H13:H14"/>
    <mergeCell ref="O13:O14"/>
    <mergeCell ref="I20:I22"/>
    <mergeCell ref="J15:J17"/>
    <mergeCell ref="F20:F22"/>
    <mergeCell ref="J23:J24"/>
    <mergeCell ref="N15:N17"/>
    <mergeCell ref="N20:N22"/>
    <mergeCell ref="O20:O22"/>
    <mergeCell ref="N18:N19"/>
    <mergeCell ref="O18:O19"/>
    <mergeCell ref="J18:J22"/>
    <mergeCell ref="O15:O17"/>
    <mergeCell ref="P23:P24"/>
    <mergeCell ref="Q23:Q24"/>
    <mergeCell ref="J10:J14"/>
    <mergeCell ref="Q31:Q32"/>
    <mergeCell ref="R31:R32"/>
    <mergeCell ref="S30:S38"/>
    <mergeCell ref="R13:R14"/>
    <mergeCell ref="Q18:Q19"/>
    <mergeCell ref="R18:R19"/>
    <mergeCell ref="P20:P22"/>
    <mergeCell ref="Q20:Q22"/>
    <mergeCell ref="R20:R22"/>
    <mergeCell ref="R15:R17"/>
    <mergeCell ref="S25:S29"/>
    <mergeCell ref="P13:P14"/>
    <mergeCell ref="P18:P19"/>
    <mergeCell ref="P25:P26"/>
    <mergeCell ref="Q25:Q26"/>
    <mergeCell ref="R25:R26"/>
    <mergeCell ref="R23:R24"/>
    <mergeCell ref="Q13:Q14"/>
    <mergeCell ref="R27:R29"/>
    <mergeCell ref="F51:F52"/>
    <mergeCell ref="G51:G52"/>
    <mergeCell ref="H51:H52"/>
    <mergeCell ref="O51:O52"/>
    <mergeCell ref="P51:P52"/>
    <mergeCell ref="Q51:Q52"/>
    <mergeCell ref="J49:J53"/>
    <mergeCell ref="F49:F50"/>
    <mergeCell ref="G49:G50"/>
    <mergeCell ref="H49:H50"/>
    <mergeCell ref="S45:S48"/>
    <mergeCell ref="O49:O50"/>
    <mergeCell ref="P49:P50"/>
    <mergeCell ref="Q49:Q50"/>
    <mergeCell ref="N45:N48"/>
    <mergeCell ref="H70:H71"/>
    <mergeCell ref="I70:I71"/>
    <mergeCell ref="G72:G75"/>
    <mergeCell ref="H72:H75"/>
    <mergeCell ref="J54:J58"/>
    <mergeCell ref="P66:P68"/>
    <mergeCell ref="Q66:Q68"/>
    <mergeCell ref="R66:R68"/>
    <mergeCell ref="P69:P71"/>
    <mergeCell ref="O45:O46"/>
    <mergeCell ref="O47:O48"/>
    <mergeCell ref="P45:P46"/>
    <mergeCell ref="Q45:Q46"/>
    <mergeCell ref="R45:R46"/>
    <mergeCell ref="P47:P48"/>
    <mergeCell ref="Q47:Q48"/>
    <mergeCell ref="R47:R48"/>
    <mergeCell ref="S49:S53"/>
    <mergeCell ref="J66:J75"/>
    <mergeCell ref="C66:C79"/>
    <mergeCell ref="E66:E75"/>
    <mergeCell ref="G66:G69"/>
    <mergeCell ref="H66:H69"/>
    <mergeCell ref="I66:I69"/>
    <mergeCell ref="D76:D79"/>
    <mergeCell ref="C84:E84"/>
    <mergeCell ref="G84:I84"/>
    <mergeCell ref="K84:M84"/>
    <mergeCell ref="G70:G71"/>
    <mergeCell ref="D66:D75"/>
    <mergeCell ref="F66:F69"/>
    <mergeCell ref="E76:E79"/>
    <mergeCell ref="F76:F79"/>
    <mergeCell ref="G76:G79"/>
    <mergeCell ref="H76:H79"/>
    <mergeCell ref="I76:I79"/>
    <mergeCell ref="J76:J79"/>
    <mergeCell ref="G57:G58"/>
    <mergeCell ref="H57:H58"/>
    <mergeCell ref="P57:P58"/>
    <mergeCell ref="Q57:Q58"/>
    <mergeCell ref="R57:R58"/>
    <mergeCell ref="P72:P75"/>
    <mergeCell ref="O84:R84"/>
    <mergeCell ref="S76:S79"/>
    <mergeCell ref="O72:O75"/>
    <mergeCell ref="O76:O79"/>
    <mergeCell ref="Q72:Q75"/>
    <mergeCell ref="R72:R75"/>
    <mergeCell ref="P76:P79"/>
    <mergeCell ref="Q76:Q79"/>
    <mergeCell ref="R76:R79"/>
    <mergeCell ref="P83:Q83"/>
    <mergeCell ref="R69:R71"/>
    <mergeCell ref="S66:S75"/>
    <mergeCell ref="O69:O71"/>
    <mergeCell ref="S59:S65"/>
    <mergeCell ref="B98:C98"/>
    <mergeCell ref="D98:I98"/>
    <mergeCell ref="B93:C93"/>
    <mergeCell ref="D93:I93"/>
    <mergeCell ref="B94:C94"/>
    <mergeCell ref="D94:I94"/>
    <mergeCell ref="C85:E85"/>
    <mergeCell ref="B95:C95"/>
    <mergeCell ref="D95:I95"/>
    <mergeCell ref="D96:I96"/>
    <mergeCell ref="B97:C97"/>
    <mergeCell ref="D97:I97"/>
    <mergeCell ref="B92:C92"/>
    <mergeCell ref="D92:I92"/>
    <mergeCell ref="B90:T90"/>
    <mergeCell ref="B91:J91"/>
    <mergeCell ref="G85:I85"/>
    <mergeCell ref="K85:M85"/>
    <mergeCell ref="O85:R85"/>
    <mergeCell ref="B99:C99"/>
    <mergeCell ref="D99:I99"/>
    <mergeCell ref="B100:C100"/>
    <mergeCell ref="D100:I100"/>
    <mergeCell ref="B101:C101"/>
    <mergeCell ref="D101:I101"/>
    <mergeCell ref="B102:C102"/>
    <mergeCell ref="D102:I102"/>
    <mergeCell ref="B103:C103"/>
    <mergeCell ref="D103:I103"/>
    <mergeCell ref="D104:I104"/>
    <mergeCell ref="B105:C105"/>
    <mergeCell ref="D105:I105"/>
    <mergeCell ref="D110:I110"/>
    <mergeCell ref="B106:C106"/>
    <mergeCell ref="D106:I106"/>
    <mergeCell ref="D107:I107"/>
    <mergeCell ref="B108:C108"/>
    <mergeCell ref="D108:I108"/>
    <mergeCell ref="B109:C109"/>
    <mergeCell ref="D109:I109"/>
    <mergeCell ref="B10:B24"/>
    <mergeCell ref="C25:C48"/>
    <mergeCell ref="B25:B48"/>
    <mergeCell ref="C49:C65"/>
    <mergeCell ref="B49:B65"/>
    <mergeCell ref="B66:B79"/>
    <mergeCell ref="N40:N41"/>
    <mergeCell ref="F45:F46"/>
    <mergeCell ref="F47:F48"/>
    <mergeCell ref="G45:G46"/>
    <mergeCell ref="H45:H46"/>
    <mergeCell ref="G47:G48"/>
    <mergeCell ref="H42:H44"/>
    <mergeCell ref="N42:N44"/>
    <mergeCell ref="I42:I44"/>
    <mergeCell ref="J42:J44"/>
    <mergeCell ref="J45:J48"/>
    <mergeCell ref="F42:F44"/>
    <mergeCell ref="G42:G44"/>
    <mergeCell ref="I39:I41"/>
    <mergeCell ref="J39:J41"/>
    <mergeCell ref="D45:D48"/>
    <mergeCell ref="E45:E48"/>
    <mergeCell ref="H47:H48"/>
    <mergeCell ref="I45:I48"/>
    <mergeCell ref="G27:G29"/>
    <mergeCell ref="H27:H29"/>
    <mergeCell ref="O27:O29"/>
    <mergeCell ref="P27:P29"/>
    <mergeCell ref="Q27:Q29"/>
    <mergeCell ref="O23:O24"/>
    <mergeCell ref="O25:O26"/>
    <mergeCell ref="G23:G24"/>
    <mergeCell ref="H23:H24"/>
    <mergeCell ref="I23:I24"/>
    <mergeCell ref="P42:P44"/>
    <mergeCell ref="Q42:Q44"/>
    <mergeCell ref="O31:O32"/>
    <mergeCell ref="O33:O38"/>
    <mergeCell ref="N35:N38"/>
    <mergeCell ref="G31:G32"/>
    <mergeCell ref="H31:H32"/>
    <mergeCell ref="I30:I38"/>
    <mergeCell ref="J30:J32"/>
    <mergeCell ref="G33:G38"/>
    <mergeCell ref="H33:H38"/>
    <mergeCell ref="J33:J38"/>
    <mergeCell ref="P33:P38"/>
    <mergeCell ref="C10:C24"/>
    <mergeCell ref="D30:D38"/>
    <mergeCell ref="E30:E38"/>
    <mergeCell ref="Q33:Q38"/>
    <mergeCell ref="D10:D24"/>
    <mergeCell ref="E10:E24"/>
    <mergeCell ref="I10:I14"/>
    <mergeCell ref="R39:R41"/>
    <mergeCell ref="D25:D29"/>
    <mergeCell ref="E25:E29"/>
    <mergeCell ref="F25:F26"/>
    <mergeCell ref="G25:G26"/>
    <mergeCell ref="H25:H26"/>
    <mergeCell ref="I25:I29"/>
    <mergeCell ref="J25:J29"/>
    <mergeCell ref="F23:F24"/>
    <mergeCell ref="F27:F29"/>
    <mergeCell ref="E39:E44"/>
    <mergeCell ref="F31:F32"/>
    <mergeCell ref="F33:F38"/>
    <mergeCell ref="R33:R38"/>
    <mergeCell ref="P15:P17"/>
    <mergeCell ref="Q15:Q17"/>
    <mergeCell ref="P31:P32"/>
    <mergeCell ref="S39:S44"/>
    <mergeCell ref="D39:D44"/>
    <mergeCell ref="F39:F41"/>
    <mergeCell ref="G39:G41"/>
    <mergeCell ref="H39:H41"/>
    <mergeCell ref="O39:O41"/>
    <mergeCell ref="P39:P41"/>
    <mergeCell ref="Q39:Q41"/>
    <mergeCell ref="O42:O44"/>
    <mergeCell ref="R42:R44"/>
  </mergeCells>
  <pageMargins left="0.25" right="0.25" top="0.75" bottom="0.75" header="0.3" footer="0.3"/>
  <pageSetup scale="23" fitToHeight="0" orientation="landscape" horizontalDpi="4294967295" verticalDpi="4294967295" r:id="rId1"/>
  <headerFooter>
    <oddFooter>&amp;LSC-05-01-16&amp;CEdición 7&amp;RPágina 1 de 2</oddFooter>
  </headerFooter>
  <rowBreaks count="4" manualBreakCount="4">
    <brk id="24" max="19" man="1"/>
    <brk id="44" max="19" man="1"/>
    <brk id="65" max="19" man="1"/>
    <brk id="87"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topLeftCell="A7" workbookViewId="0">
      <selection activeCell="A36" sqref="A36:S36"/>
    </sheetView>
  </sheetViews>
  <sheetFormatPr baseColWidth="10" defaultRowHeight="15" x14ac:dyDescent="0.25"/>
  <cols>
    <col min="1" max="1" width="16.7109375" customWidth="1"/>
    <col min="3" max="3" width="13" customWidth="1"/>
    <col min="4" max="4" width="11.5703125" bestFit="1" customWidth="1"/>
    <col min="6" max="7" width="11.5703125" bestFit="1" customWidth="1"/>
    <col min="8" max="8" width="15.140625" customWidth="1"/>
    <col min="9" max="9" width="13.42578125" customWidth="1"/>
    <col min="10" max="10" width="11.5703125" bestFit="1" customWidth="1"/>
    <col min="12" max="12" width="11.5703125" bestFit="1" customWidth="1"/>
    <col min="13" max="13" width="14" customWidth="1"/>
    <col min="14" max="17" width="11.5703125" bestFit="1" customWidth="1"/>
    <col min="18" max="18" width="18.5703125" bestFit="1" customWidth="1"/>
  </cols>
  <sheetData>
    <row r="1" spans="1:19" x14ac:dyDescent="0.25">
      <c r="A1" s="591"/>
      <c r="B1" s="592"/>
      <c r="C1" s="592"/>
      <c r="D1" s="593"/>
      <c r="E1" s="597" t="s">
        <v>833</v>
      </c>
      <c r="F1" s="598"/>
      <c r="G1" s="598"/>
      <c r="H1" s="598"/>
      <c r="I1" s="598"/>
      <c r="J1" s="598"/>
      <c r="K1" s="598"/>
      <c r="L1" s="598"/>
      <c r="M1" s="598"/>
      <c r="N1" s="598"/>
      <c r="O1" s="598"/>
      <c r="P1" s="598"/>
      <c r="Q1" s="598"/>
      <c r="R1" s="599"/>
      <c r="S1" s="150"/>
    </row>
    <row r="2" spans="1:19" x14ac:dyDescent="0.25">
      <c r="A2" s="594"/>
      <c r="B2" s="595"/>
      <c r="C2" s="595"/>
      <c r="D2" s="596"/>
      <c r="E2" s="600"/>
      <c r="F2" s="601"/>
      <c r="G2" s="601"/>
      <c r="H2" s="601"/>
      <c r="I2" s="601"/>
      <c r="J2" s="601"/>
      <c r="K2" s="601"/>
      <c r="L2" s="601"/>
      <c r="M2" s="601"/>
      <c r="N2" s="601"/>
      <c r="O2" s="601"/>
      <c r="P2" s="601"/>
      <c r="Q2" s="601"/>
      <c r="R2" s="602"/>
      <c r="S2" s="150"/>
    </row>
    <row r="3" spans="1:19" x14ac:dyDescent="0.25">
      <c r="A3" s="594"/>
      <c r="B3" s="595"/>
      <c r="C3" s="595"/>
      <c r="D3" s="596"/>
      <c r="E3" s="600"/>
      <c r="F3" s="601"/>
      <c r="G3" s="601"/>
      <c r="H3" s="601"/>
      <c r="I3" s="601"/>
      <c r="J3" s="601"/>
      <c r="K3" s="601"/>
      <c r="L3" s="601"/>
      <c r="M3" s="601"/>
      <c r="N3" s="601"/>
      <c r="O3" s="601"/>
      <c r="P3" s="601"/>
      <c r="Q3" s="601"/>
      <c r="R3" s="602"/>
      <c r="S3" s="150"/>
    </row>
    <row r="4" spans="1:19" x14ac:dyDescent="0.25">
      <c r="A4" s="603" t="s">
        <v>1</v>
      </c>
      <c r="B4" s="604"/>
      <c r="C4" s="604"/>
      <c r="D4" s="604"/>
      <c r="E4" s="604"/>
      <c r="F4" s="604"/>
      <c r="G4" s="604"/>
      <c r="H4" s="604"/>
      <c r="I4" s="604"/>
      <c r="J4" s="604"/>
      <c r="K4" s="604"/>
      <c r="L4" s="604"/>
      <c r="M4" s="604"/>
      <c r="N4" s="604"/>
      <c r="O4" s="604"/>
      <c r="P4" s="604"/>
      <c r="Q4" s="604"/>
      <c r="R4" s="605"/>
      <c r="S4" s="150"/>
    </row>
    <row r="5" spans="1:19" x14ac:dyDescent="0.25">
      <c r="A5" s="606" t="s">
        <v>412</v>
      </c>
      <c r="B5" s="607"/>
      <c r="C5" s="607"/>
      <c r="D5" s="607"/>
      <c r="E5" s="607"/>
      <c r="F5" s="607"/>
      <c r="G5" s="607"/>
      <c r="H5" s="607"/>
      <c r="I5" s="607"/>
      <c r="J5" s="607"/>
      <c r="K5" s="607"/>
      <c r="L5" s="607"/>
      <c r="M5" s="607"/>
      <c r="N5" s="607"/>
      <c r="O5" s="607"/>
      <c r="P5" s="607"/>
      <c r="Q5" s="607"/>
      <c r="R5" s="608"/>
      <c r="S5" s="150"/>
    </row>
    <row r="6" spans="1:19" ht="15.75" thickBot="1" x14ac:dyDescent="0.3">
      <c r="A6" s="609" t="s">
        <v>415</v>
      </c>
      <c r="B6" s="610"/>
      <c r="C6" s="610"/>
      <c r="D6" s="610"/>
      <c r="E6" s="610"/>
      <c r="F6" s="610"/>
      <c r="G6" s="610"/>
      <c r="H6" s="610"/>
      <c r="I6" s="610"/>
      <c r="J6" s="610"/>
      <c r="K6" s="610"/>
      <c r="L6" s="610"/>
      <c r="M6" s="610"/>
      <c r="N6" s="610"/>
      <c r="O6" s="610"/>
      <c r="P6" s="610"/>
      <c r="Q6" s="610"/>
      <c r="R6" s="611"/>
      <c r="S6" s="150"/>
    </row>
    <row r="7" spans="1:19" x14ac:dyDescent="0.25">
      <c r="A7" s="612" t="s">
        <v>91</v>
      </c>
      <c r="B7" s="585" t="s">
        <v>5</v>
      </c>
      <c r="C7" s="585" t="s">
        <v>6</v>
      </c>
      <c r="D7" s="585" t="s">
        <v>68</v>
      </c>
      <c r="E7" s="585" t="s">
        <v>8</v>
      </c>
      <c r="F7" s="585" t="s">
        <v>9</v>
      </c>
      <c r="G7" s="585" t="s">
        <v>10</v>
      </c>
      <c r="H7" s="585" t="s">
        <v>11</v>
      </c>
      <c r="I7" s="585" t="s">
        <v>12</v>
      </c>
      <c r="J7" s="585" t="s">
        <v>13</v>
      </c>
      <c r="K7" s="585" t="s">
        <v>14</v>
      </c>
      <c r="L7" s="585" t="s">
        <v>15</v>
      </c>
      <c r="M7" s="585" t="s">
        <v>16</v>
      </c>
      <c r="N7" s="615" t="s">
        <v>17</v>
      </c>
      <c r="O7" s="615"/>
      <c r="P7" s="615"/>
      <c r="Q7" s="615"/>
      <c r="R7" s="617" t="s">
        <v>268</v>
      </c>
      <c r="S7" s="150"/>
    </row>
    <row r="8" spans="1:19" x14ac:dyDescent="0.25">
      <c r="A8" s="613"/>
      <c r="B8" s="586"/>
      <c r="C8" s="586"/>
      <c r="D8" s="586"/>
      <c r="E8" s="586"/>
      <c r="F8" s="586"/>
      <c r="G8" s="586"/>
      <c r="H8" s="586"/>
      <c r="I8" s="586"/>
      <c r="J8" s="586"/>
      <c r="K8" s="586"/>
      <c r="L8" s="586"/>
      <c r="M8" s="586"/>
      <c r="N8" s="616"/>
      <c r="O8" s="616"/>
      <c r="P8" s="616"/>
      <c r="Q8" s="616"/>
      <c r="R8" s="618"/>
      <c r="S8" s="150"/>
    </row>
    <row r="9" spans="1:19" ht="43.5" thickBot="1" x14ac:dyDescent="0.3">
      <c r="A9" s="614"/>
      <c r="B9" s="587"/>
      <c r="C9" s="587"/>
      <c r="D9" s="587"/>
      <c r="E9" s="587"/>
      <c r="F9" s="587"/>
      <c r="G9" s="587"/>
      <c r="H9" s="587"/>
      <c r="I9" s="587"/>
      <c r="J9" s="587"/>
      <c r="K9" s="587"/>
      <c r="L9" s="587"/>
      <c r="M9" s="587"/>
      <c r="N9" s="111" t="s">
        <v>19</v>
      </c>
      <c r="O9" s="111" t="s">
        <v>20</v>
      </c>
      <c r="P9" s="111" t="s">
        <v>21</v>
      </c>
      <c r="Q9" s="111" t="s">
        <v>22</v>
      </c>
      <c r="R9" s="619"/>
      <c r="S9" s="150"/>
    </row>
    <row r="10" spans="1:19" ht="75" x14ac:dyDescent="0.25">
      <c r="A10" s="661" t="s">
        <v>834</v>
      </c>
      <c r="B10" s="664" t="s">
        <v>835</v>
      </c>
      <c r="C10" s="664" t="s">
        <v>836</v>
      </c>
      <c r="D10" s="665">
        <v>35</v>
      </c>
      <c r="E10" s="442" t="s">
        <v>837</v>
      </c>
      <c r="F10" s="356">
        <v>0.8</v>
      </c>
      <c r="G10" s="356">
        <v>0.95</v>
      </c>
      <c r="H10" s="666" t="s">
        <v>838</v>
      </c>
      <c r="I10" s="667" t="s">
        <v>944</v>
      </c>
      <c r="J10" s="620">
        <v>1</v>
      </c>
      <c r="K10" s="622" t="s">
        <v>839</v>
      </c>
      <c r="L10" s="620">
        <v>20</v>
      </c>
      <c r="M10" s="667" t="s">
        <v>945</v>
      </c>
      <c r="N10" s="448">
        <v>0.8</v>
      </c>
      <c r="O10" s="448">
        <v>0.85</v>
      </c>
      <c r="P10" s="448">
        <v>0.9</v>
      </c>
      <c r="Q10" s="448">
        <v>0.95</v>
      </c>
      <c r="R10" s="624">
        <v>24234462.699999999</v>
      </c>
      <c r="S10" s="150"/>
    </row>
    <row r="11" spans="1:19" ht="60" x14ac:dyDescent="0.25">
      <c r="A11" s="662"/>
      <c r="B11" s="628"/>
      <c r="C11" s="628"/>
      <c r="D11" s="632"/>
      <c r="E11" s="433" t="s">
        <v>946</v>
      </c>
      <c r="F11" s="443">
        <v>0.7</v>
      </c>
      <c r="G11" s="443">
        <v>0.9</v>
      </c>
      <c r="H11" s="635"/>
      <c r="I11" s="589"/>
      <c r="J11" s="621"/>
      <c r="K11" s="623"/>
      <c r="L11" s="621"/>
      <c r="M11" s="589"/>
      <c r="N11" s="447">
        <v>0.7</v>
      </c>
      <c r="O11" s="447">
        <v>0.8</v>
      </c>
      <c r="P11" s="447">
        <v>0.85</v>
      </c>
      <c r="Q11" s="447">
        <v>0.9</v>
      </c>
      <c r="R11" s="625"/>
      <c r="S11" s="150"/>
    </row>
    <row r="12" spans="1:19" ht="150" x14ac:dyDescent="0.25">
      <c r="A12" s="662"/>
      <c r="B12" s="630"/>
      <c r="C12" s="630"/>
      <c r="D12" s="633"/>
      <c r="E12" s="433" t="s">
        <v>840</v>
      </c>
      <c r="F12" s="443">
        <v>0.8</v>
      </c>
      <c r="G12" s="443">
        <v>0.95</v>
      </c>
      <c r="H12" s="636"/>
      <c r="I12" s="637"/>
      <c r="J12" s="436">
        <v>2</v>
      </c>
      <c r="K12" s="357" t="s">
        <v>841</v>
      </c>
      <c r="L12" s="438">
        <v>15</v>
      </c>
      <c r="M12" s="637"/>
      <c r="N12" s="447">
        <v>0.8</v>
      </c>
      <c r="O12" s="447">
        <v>0.85</v>
      </c>
      <c r="P12" s="447">
        <v>0.9</v>
      </c>
      <c r="Q12" s="447">
        <v>0.95</v>
      </c>
      <c r="R12" s="626"/>
      <c r="S12" s="254"/>
    </row>
    <row r="13" spans="1:19" ht="150" x14ac:dyDescent="0.25">
      <c r="A13" s="662"/>
      <c r="B13" s="627" t="s">
        <v>842</v>
      </c>
      <c r="C13" s="627" t="s">
        <v>843</v>
      </c>
      <c r="D13" s="631">
        <v>25</v>
      </c>
      <c r="E13" s="358" t="s">
        <v>844</v>
      </c>
      <c r="F13" s="443">
        <v>0.6</v>
      </c>
      <c r="G13" s="443">
        <v>0.8</v>
      </c>
      <c r="H13" s="634" t="s">
        <v>947</v>
      </c>
      <c r="I13" s="588" t="s">
        <v>944</v>
      </c>
      <c r="J13" s="438">
        <v>1</v>
      </c>
      <c r="K13" s="437" t="s">
        <v>846</v>
      </c>
      <c r="L13" s="438">
        <v>10</v>
      </c>
      <c r="M13" s="588" t="s">
        <v>948</v>
      </c>
      <c r="N13" s="447">
        <v>0.6</v>
      </c>
      <c r="O13" s="447">
        <v>0.7</v>
      </c>
      <c r="P13" s="447">
        <v>0.75</v>
      </c>
      <c r="Q13" s="447">
        <v>0.8</v>
      </c>
      <c r="R13" s="638">
        <v>17310330.5</v>
      </c>
      <c r="S13" s="150"/>
    </row>
    <row r="14" spans="1:19" ht="225" x14ac:dyDescent="0.25">
      <c r="A14" s="662"/>
      <c r="B14" s="628"/>
      <c r="C14" s="628"/>
      <c r="D14" s="632"/>
      <c r="E14" s="359" t="s">
        <v>847</v>
      </c>
      <c r="F14" s="443">
        <v>0.8</v>
      </c>
      <c r="G14" s="445">
        <v>0.95</v>
      </c>
      <c r="H14" s="635"/>
      <c r="I14" s="589"/>
      <c r="J14" s="641">
        <v>2</v>
      </c>
      <c r="K14" s="634" t="s">
        <v>839</v>
      </c>
      <c r="L14" s="643">
        <v>10</v>
      </c>
      <c r="M14" s="589"/>
      <c r="N14" s="435">
        <v>0.8</v>
      </c>
      <c r="O14" s="435">
        <v>0.85</v>
      </c>
      <c r="P14" s="435">
        <v>0.9</v>
      </c>
      <c r="Q14" s="435">
        <v>0.95</v>
      </c>
      <c r="R14" s="639"/>
      <c r="S14" s="150"/>
    </row>
    <row r="15" spans="1:19" ht="150" x14ac:dyDescent="0.25">
      <c r="A15" s="662"/>
      <c r="B15" s="628"/>
      <c r="C15" s="628"/>
      <c r="D15" s="632"/>
      <c r="E15" s="360" t="s">
        <v>949</v>
      </c>
      <c r="F15" s="443">
        <v>0.5</v>
      </c>
      <c r="G15" s="443">
        <v>0.8</v>
      </c>
      <c r="H15" s="635"/>
      <c r="I15" s="589"/>
      <c r="J15" s="642"/>
      <c r="K15" s="636"/>
      <c r="L15" s="621"/>
      <c r="M15" s="589"/>
      <c r="N15" s="447">
        <v>0.5</v>
      </c>
      <c r="O15" s="447">
        <v>0.6</v>
      </c>
      <c r="P15" s="447">
        <v>0.7</v>
      </c>
      <c r="Q15" s="447">
        <v>0.8</v>
      </c>
      <c r="R15" s="639"/>
      <c r="S15" s="150"/>
    </row>
    <row r="16" spans="1:19" ht="135" x14ac:dyDescent="0.25">
      <c r="A16" s="662"/>
      <c r="B16" s="628"/>
      <c r="C16" s="630"/>
      <c r="D16" s="633"/>
      <c r="E16" s="360" t="s">
        <v>950</v>
      </c>
      <c r="F16" s="443">
        <v>0.3</v>
      </c>
      <c r="G16" s="443">
        <v>0.5</v>
      </c>
      <c r="H16" s="636"/>
      <c r="I16" s="637"/>
      <c r="J16" s="451">
        <v>3</v>
      </c>
      <c r="K16" s="437" t="s">
        <v>848</v>
      </c>
      <c r="L16" s="438">
        <v>5</v>
      </c>
      <c r="M16" s="637"/>
      <c r="N16" s="447">
        <v>0.3</v>
      </c>
      <c r="O16" s="447">
        <v>0.4</v>
      </c>
      <c r="P16" s="447">
        <v>0.45</v>
      </c>
      <c r="Q16" s="447">
        <v>0.5</v>
      </c>
      <c r="R16" s="640"/>
      <c r="S16" s="150"/>
    </row>
    <row r="17" spans="1:19" ht="75" x14ac:dyDescent="0.25">
      <c r="A17" s="662"/>
      <c r="B17" s="628"/>
      <c r="C17" s="644" t="s">
        <v>849</v>
      </c>
      <c r="D17" s="631">
        <v>25</v>
      </c>
      <c r="E17" s="588" t="s">
        <v>850</v>
      </c>
      <c r="F17" s="646">
        <v>0.2</v>
      </c>
      <c r="G17" s="648">
        <v>0.66</v>
      </c>
      <c r="H17" s="634" t="s">
        <v>845</v>
      </c>
      <c r="I17" s="588" t="s">
        <v>944</v>
      </c>
      <c r="J17" s="438">
        <v>1</v>
      </c>
      <c r="K17" s="437" t="s">
        <v>951</v>
      </c>
      <c r="L17" s="438">
        <v>15</v>
      </c>
      <c r="M17" s="588" t="s">
        <v>952</v>
      </c>
      <c r="N17" s="646">
        <v>0.3</v>
      </c>
      <c r="O17" s="646">
        <v>0.4</v>
      </c>
      <c r="P17" s="646">
        <v>0.5</v>
      </c>
      <c r="Q17" s="646">
        <v>0.66</v>
      </c>
      <c r="R17" s="638">
        <v>17310330.5</v>
      </c>
      <c r="S17" s="150"/>
    </row>
    <row r="18" spans="1:19" ht="135" x14ac:dyDescent="0.25">
      <c r="A18" s="662"/>
      <c r="B18" s="628"/>
      <c r="C18" s="645"/>
      <c r="D18" s="633"/>
      <c r="E18" s="637"/>
      <c r="F18" s="647"/>
      <c r="G18" s="649"/>
      <c r="H18" s="636"/>
      <c r="I18" s="637"/>
      <c r="J18" s="451">
        <v>2</v>
      </c>
      <c r="K18" s="437" t="s">
        <v>848</v>
      </c>
      <c r="L18" s="438">
        <v>10</v>
      </c>
      <c r="M18" s="637"/>
      <c r="N18" s="647"/>
      <c r="O18" s="647"/>
      <c r="P18" s="647"/>
      <c r="Q18" s="647"/>
      <c r="R18" s="639"/>
      <c r="S18" s="150"/>
    </row>
    <row r="19" spans="1:19" ht="90" x14ac:dyDescent="0.25">
      <c r="A19" s="662"/>
      <c r="B19" s="628"/>
      <c r="C19" s="644" t="s">
        <v>851</v>
      </c>
      <c r="D19" s="631">
        <v>15</v>
      </c>
      <c r="E19" s="433" t="s">
        <v>852</v>
      </c>
      <c r="F19" s="435">
        <v>0.99</v>
      </c>
      <c r="G19" s="435">
        <v>0.99</v>
      </c>
      <c r="H19" s="588" t="s">
        <v>853</v>
      </c>
      <c r="I19" s="588" t="s">
        <v>944</v>
      </c>
      <c r="J19" s="641">
        <v>1</v>
      </c>
      <c r="K19" s="634" t="s">
        <v>953</v>
      </c>
      <c r="L19" s="438">
        <v>4</v>
      </c>
      <c r="M19" s="434"/>
      <c r="N19" s="435">
        <v>0.99</v>
      </c>
      <c r="O19" s="435">
        <v>0.99</v>
      </c>
      <c r="P19" s="435">
        <v>0.95</v>
      </c>
      <c r="Q19" s="435">
        <v>0.95</v>
      </c>
      <c r="R19" s="638">
        <v>10386198.300000001</v>
      </c>
      <c r="S19" s="150"/>
    </row>
    <row r="20" spans="1:19" ht="120" x14ac:dyDescent="0.25">
      <c r="A20" s="662"/>
      <c r="B20" s="628"/>
      <c r="C20" s="650"/>
      <c r="D20" s="632"/>
      <c r="E20" s="440" t="s">
        <v>854</v>
      </c>
      <c r="F20" s="443">
        <v>0.95</v>
      </c>
      <c r="G20" s="443">
        <v>0.95</v>
      </c>
      <c r="H20" s="589"/>
      <c r="I20" s="589"/>
      <c r="J20" s="653"/>
      <c r="K20" s="635"/>
      <c r="L20" s="438">
        <v>2</v>
      </c>
      <c r="M20" s="589"/>
      <c r="N20" s="443">
        <v>0.95</v>
      </c>
      <c r="O20" s="443">
        <v>0.95</v>
      </c>
      <c r="P20" s="443">
        <v>0.95</v>
      </c>
      <c r="Q20" s="443">
        <v>0.95</v>
      </c>
      <c r="R20" s="639"/>
      <c r="S20" s="150"/>
    </row>
    <row r="21" spans="1:19" ht="75" x14ac:dyDescent="0.25">
      <c r="A21" s="662"/>
      <c r="B21" s="628"/>
      <c r="C21" s="650"/>
      <c r="D21" s="632"/>
      <c r="E21" s="440" t="s">
        <v>855</v>
      </c>
      <c r="F21" s="443">
        <v>0.95</v>
      </c>
      <c r="G21" s="443">
        <v>0.95</v>
      </c>
      <c r="H21" s="589"/>
      <c r="I21" s="589"/>
      <c r="J21" s="642"/>
      <c r="K21" s="636"/>
      <c r="L21" s="438">
        <v>2</v>
      </c>
      <c r="M21" s="589"/>
      <c r="N21" s="443">
        <v>0.95</v>
      </c>
      <c r="O21" s="443">
        <v>0.95</v>
      </c>
      <c r="P21" s="443">
        <v>0.95</v>
      </c>
      <c r="Q21" s="443">
        <v>0.95</v>
      </c>
      <c r="R21" s="639"/>
      <c r="S21" s="150"/>
    </row>
    <row r="22" spans="1:19" ht="120" x14ac:dyDescent="0.25">
      <c r="A22" s="662"/>
      <c r="B22" s="628"/>
      <c r="C22" s="650"/>
      <c r="D22" s="632"/>
      <c r="E22" s="440" t="s">
        <v>856</v>
      </c>
      <c r="F22" s="443">
        <v>0.95</v>
      </c>
      <c r="G22" s="443">
        <v>0.95</v>
      </c>
      <c r="H22" s="589"/>
      <c r="I22" s="589"/>
      <c r="J22" s="641">
        <v>2</v>
      </c>
      <c r="K22" s="634" t="s">
        <v>857</v>
      </c>
      <c r="L22" s="438">
        <v>2</v>
      </c>
      <c r="M22" s="589"/>
      <c r="N22" s="443">
        <v>0.95</v>
      </c>
      <c r="O22" s="443">
        <v>0.95</v>
      </c>
      <c r="P22" s="443">
        <v>0.95</v>
      </c>
      <c r="Q22" s="443">
        <v>0.95</v>
      </c>
      <c r="R22" s="639"/>
      <c r="S22" s="150"/>
    </row>
    <row r="23" spans="1:19" ht="75" x14ac:dyDescent="0.25">
      <c r="A23" s="662"/>
      <c r="B23" s="628"/>
      <c r="C23" s="650"/>
      <c r="D23" s="632"/>
      <c r="E23" s="440" t="s">
        <v>858</v>
      </c>
      <c r="F23" s="443">
        <v>0.95</v>
      </c>
      <c r="G23" s="443"/>
      <c r="H23" s="589"/>
      <c r="I23" s="589"/>
      <c r="J23" s="653"/>
      <c r="K23" s="635"/>
      <c r="L23" s="438">
        <v>2</v>
      </c>
      <c r="M23" s="589"/>
      <c r="N23" s="443">
        <v>0.95</v>
      </c>
      <c r="O23" s="443">
        <v>0.95</v>
      </c>
      <c r="P23" s="443">
        <v>0.95</v>
      </c>
      <c r="Q23" s="443">
        <v>0.95</v>
      </c>
      <c r="R23" s="639"/>
      <c r="S23" s="150"/>
    </row>
    <row r="24" spans="1:19" ht="105.75" thickBot="1" x14ac:dyDescent="0.3">
      <c r="A24" s="663"/>
      <c r="B24" s="629"/>
      <c r="C24" s="651"/>
      <c r="D24" s="652"/>
      <c r="E24" s="441" t="s">
        <v>859</v>
      </c>
      <c r="F24" s="450">
        <v>0.95</v>
      </c>
      <c r="G24" s="450">
        <v>0.95</v>
      </c>
      <c r="H24" s="590"/>
      <c r="I24" s="590"/>
      <c r="J24" s="656"/>
      <c r="K24" s="657"/>
      <c r="L24" s="439">
        <v>3</v>
      </c>
      <c r="M24" s="590"/>
      <c r="N24" s="450">
        <v>0.95</v>
      </c>
      <c r="O24" s="450">
        <v>0.95</v>
      </c>
      <c r="P24" s="450">
        <v>0.95</v>
      </c>
      <c r="Q24" s="450">
        <v>0.95</v>
      </c>
      <c r="R24" s="654"/>
      <c r="S24" s="150"/>
    </row>
    <row r="25" spans="1:19" ht="15.75" thickBot="1" x14ac:dyDescent="0.3">
      <c r="A25" s="361"/>
      <c r="B25" s="361"/>
      <c r="C25" s="362"/>
      <c r="D25" s="363"/>
      <c r="E25" s="283"/>
      <c r="F25" s="364"/>
      <c r="G25" s="365"/>
      <c r="H25" s="366"/>
      <c r="I25" s="367"/>
      <c r="J25" s="368"/>
      <c r="K25" s="369"/>
      <c r="L25" s="369"/>
      <c r="M25" s="366"/>
      <c r="N25" s="370"/>
      <c r="O25" s="370"/>
      <c r="P25" s="370"/>
      <c r="Q25" s="370"/>
      <c r="R25" s="456">
        <f>R10+R13+R17+R19</f>
        <v>69241322</v>
      </c>
      <c r="S25" s="175"/>
    </row>
    <row r="26" spans="1:19" x14ac:dyDescent="0.25">
      <c r="A26" s="361"/>
      <c r="B26" s="361"/>
      <c r="C26" s="362"/>
      <c r="D26" s="362"/>
      <c r="E26" s="283"/>
      <c r="F26" s="364"/>
      <c r="G26" s="365"/>
      <c r="H26" s="366"/>
      <c r="I26" s="367"/>
      <c r="J26" s="368"/>
      <c r="K26" s="369"/>
      <c r="L26" s="369"/>
      <c r="M26" s="366"/>
      <c r="N26" s="370"/>
      <c r="O26" s="370"/>
      <c r="P26" s="370"/>
      <c r="Q26" s="370"/>
      <c r="R26" s="371"/>
      <c r="S26" s="175"/>
    </row>
    <row r="27" spans="1:19" x14ac:dyDescent="0.25">
      <c r="A27" s="43"/>
      <c r="B27" s="178"/>
      <c r="C27" s="43"/>
      <c r="D27" s="178"/>
      <c r="E27" s="43"/>
      <c r="F27" s="178"/>
      <c r="G27" s="43"/>
      <c r="H27" s="178"/>
      <c r="I27" s="43"/>
      <c r="J27" s="178"/>
      <c r="K27" s="43"/>
      <c r="L27" s="178"/>
      <c r="M27" s="43"/>
      <c r="N27" s="178"/>
      <c r="O27" s="43"/>
      <c r="P27" s="178"/>
      <c r="Q27" s="178"/>
      <c r="R27" s="41"/>
      <c r="S27" s="45"/>
    </row>
    <row r="28" spans="1:19" x14ac:dyDescent="0.25">
      <c r="A28" s="431"/>
      <c r="B28" s="178"/>
      <c r="C28" s="178"/>
      <c r="D28" s="178"/>
      <c r="E28" s="449"/>
      <c r="F28" s="43"/>
      <c r="G28" s="178"/>
      <c r="H28" s="178"/>
      <c r="I28" s="178"/>
      <c r="J28" s="178"/>
      <c r="K28" s="178"/>
      <c r="L28" s="449"/>
      <c r="M28" s="178"/>
      <c r="N28" s="178"/>
      <c r="O28" s="178"/>
      <c r="P28" s="178"/>
      <c r="Q28" s="178"/>
      <c r="R28" s="41"/>
      <c r="S28" s="45"/>
    </row>
    <row r="29" spans="1:19" x14ac:dyDescent="0.25">
      <c r="A29" s="181"/>
      <c r="B29" s="243"/>
      <c r="C29" s="243"/>
      <c r="D29" s="243"/>
      <c r="E29" s="182"/>
      <c r="F29" s="243"/>
      <c r="G29" s="243"/>
      <c r="H29" s="244"/>
      <c r="I29" s="183"/>
      <c r="J29" s="183"/>
      <c r="K29" s="183"/>
      <c r="L29" s="182"/>
      <c r="M29" s="184"/>
      <c r="N29" s="245"/>
      <c r="O29" s="658"/>
      <c r="P29" s="658"/>
      <c r="Q29" s="444"/>
      <c r="R29" s="41"/>
      <c r="S29" s="41"/>
    </row>
    <row r="30" spans="1:19" x14ac:dyDescent="0.25">
      <c r="A30" s="181"/>
      <c r="B30" s="659" t="s">
        <v>52</v>
      </c>
      <c r="C30" s="659"/>
      <c r="D30" s="659"/>
      <c r="E30" s="247"/>
      <c r="F30" s="660" t="s">
        <v>53</v>
      </c>
      <c r="G30" s="660"/>
      <c r="H30" s="660"/>
      <c r="I30" s="178"/>
      <c r="J30" s="660" t="s">
        <v>53</v>
      </c>
      <c r="K30" s="660"/>
      <c r="L30" s="660"/>
      <c r="M30" s="247"/>
      <c r="N30" s="660" t="s">
        <v>54</v>
      </c>
      <c r="O30" s="660"/>
      <c r="P30" s="660"/>
      <c r="Q30" s="660"/>
      <c r="R30" s="190"/>
      <c r="S30" s="190"/>
    </row>
    <row r="31" spans="1:19" x14ac:dyDescent="0.25">
      <c r="A31" s="181"/>
      <c r="B31" s="670" t="s">
        <v>860</v>
      </c>
      <c r="C31" s="670"/>
      <c r="D31" s="670"/>
      <c r="E31" s="249"/>
      <c r="F31" s="671" t="s">
        <v>56</v>
      </c>
      <c r="G31" s="672"/>
      <c r="H31" s="672"/>
      <c r="I31" s="372"/>
      <c r="J31" s="671" t="s">
        <v>57</v>
      </c>
      <c r="K31" s="672"/>
      <c r="L31" s="672"/>
      <c r="M31" s="247"/>
      <c r="N31" s="655" t="s">
        <v>58</v>
      </c>
      <c r="O31" s="655"/>
      <c r="P31" s="655"/>
      <c r="Q31" s="655"/>
      <c r="R31" s="150"/>
      <c r="S31" s="150"/>
    </row>
    <row r="32" spans="1:19" x14ac:dyDescent="0.25">
      <c r="A32" s="181"/>
      <c r="B32" s="248"/>
      <c r="C32" s="248"/>
      <c r="D32" s="249"/>
      <c r="E32" s="249"/>
      <c r="F32" s="250"/>
      <c r="G32" s="251"/>
      <c r="H32" s="251"/>
      <c r="I32" s="178"/>
      <c r="J32" s="250"/>
      <c r="K32" s="251"/>
      <c r="L32" s="251"/>
      <c r="M32" s="247"/>
      <c r="N32" s="446"/>
      <c r="O32" s="446"/>
      <c r="P32" s="446"/>
      <c r="Q32" s="446"/>
      <c r="R32" s="150"/>
      <c r="S32" s="150"/>
    </row>
    <row r="33" spans="1:19" x14ac:dyDescent="0.25">
      <c r="A33" s="181"/>
      <c r="B33" s="248"/>
      <c r="C33" s="248"/>
      <c r="D33" s="249"/>
      <c r="E33" s="249"/>
      <c r="F33" s="250"/>
      <c r="G33" s="251"/>
      <c r="H33" s="251"/>
      <c r="I33" s="178"/>
      <c r="J33" s="250"/>
      <c r="K33" s="251"/>
      <c r="L33" s="251"/>
      <c r="M33" s="247"/>
      <c r="N33" s="446"/>
      <c r="O33" s="446"/>
      <c r="P33" s="446"/>
      <c r="Q33" s="446"/>
      <c r="R33" s="150"/>
      <c r="S33" s="150"/>
    </row>
    <row r="34" spans="1:19" x14ac:dyDescent="0.25">
      <c r="A34" s="41"/>
      <c r="B34" s="41"/>
      <c r="C34" s="73"/>
      <c r="D34" s="41"/>
      <c r="E34" s="41"/>
      <c r="F34" s="41"/>
      <c r="G34" s="41"/>
      <c r="H34" s="41"/>
      <c r="I34" s="41"/>
      <c r="J34" s="41"/>
      <c r="K34" s="45"/>
      <c r="L34" s="45"/>
      <c r="M34" s="45"/>
      <c r="N34" s="41"/>
      <c r="O34" s="429"/>
      <c r="P34" s="429"/>
      <c r="Q34" s="429"/>
      <c r="R34" s="429"/>
      <c r="S34" s="41"/>
    </row>
    <row r="35" spans="1:19" x14ac:dyDescent="0.25">
      <c r="A35" s="41"/>
      <c r="B35" s="41"/>
      <c r="C35" s="73"/>
      <c r="D35" s="41"/>
      <c r="E35" s="41"/>
      <c r="F35" s="41"/>
      <c r="G35" s="41"/>
      <c r="H35" s="41"/>
      <c r="I35" s="41"/>
      <c r="J35" s="41"/>
      <c r="K35" s="41"/>
      <c r="L35" s="41"/>
      <c r="M35" s="41"/>
      <c r="N35" s="41"/>
      <c r="O35" s="429"/>
      <c r="P35" s="429"/>
      <c r="Q35" s="429"/>
      <c r="R35" s="429"/>
      <c r="S35" s="41"/>
    </row>
    <row r="36" spans="1:19" x14ac:dyDescent="0.25">
      <c r="A36" s="673" t="s">
        <v>59</v>
      </c>
      <c r="B36" s="673"/>
      <c r="C36" s="673"/>
      <c r="D36" s="673"/>
      <c r="E36" s="673"/>
      <c r="F36" s="673"/>
      <c r="G36" s="673"/>
      <c r="H36" s="673"/>
      <c r="I36" s="673"/>
      <c r="J36" s="673"/>
      <c r="K36" s="673"/>
      <c r="L36" s="673"/>
      <c r="M36" s="673"/>
      <c r="N36" s="673"/>
      <c r="O36" s="673"/>
      <c r="P36" s="673"/>
      <c r="Q36" s="673"/>
      <c r="R36" s="673"/>
      <c r="S36" s="673"/>
    </row>
    <row r="37" spans="1:19" x14ac:dyDescent="0.25">
      <c r="A37" s="595"/>
      <c r="B37" s="595"/>
      <c r="C37" s="595"/>
      <c r="D37" s="595"/>
      <c r="E37" s="595"/>
      <c r="F37" s="595"/>
      <c r="G37" s="595"/>
      <c r="H37" s="595"/>
      <c r="I37" s="595"/>
      <c r="J37" s="432"/>
      <c r="K37" s="150"/>
      <c r="L37" s="150"/>
      <c r="M37" s="150"/>
      <c r="N37" s="150"/>
      <c r="O37" s="429"/>
      <c r="P37" s="429"/>
      <c r="Q37" s="429"/>
      <c r="R37" s="429"/>
      <c r="S37" s="41"/>
    </row>
    <row r="38" spans="1:19" x14ac:dyDescent="0.25">
      <c r="A38" s="668" t="s">
        <v>60</v>
      </c>
      <c r="B38" s="668"/>
      <c r="C38" s="669" t="s">
        <v>220</v>
      </c>
      <c r="D38" s="669"/>
      <c r="E38" s="669"/>
      <c r="F38" s="669"/>
      <c r="G38" s="669"/>
      <c r="H38" s="669"/>
      <c r="I38" s="429"/>
      <c r="J38" s="429"/>
      <c r="K38" s="429"/>
      <c r="L38" s="429"/>
      <c r="M38" s="429"/>
      <c r="N38" s="429"/>
      <c r="O38" s="429"/>
      <c r="P38" s="429"/>
      <c r="Q38" s="429"/>
      <c r="R38" s="429"/>
      <c r="S38" s="150"/>
    </row>
    <row r="39" spans="1:19" x14ac:dyDescent="0.25">
      <c r="A39" s="668" t="s">
        <v>62</v>
      </c>
      <c r="B39" s="668"/>
      <c r="C39" s="669" t="s">
        <v>221</v>
      </c>
      <c r="D39" s="669"/>
      <c r="E39" s="669"/>
      <c r="F39" s="669"/>
      <c r="G39" s="669"/>
      <c r="H39" s="669"/>
      <c r="I39" s="429"/>
      <c r="J39" s="429"/>
      <c r="K39" s="429"/>
      <c r="L39" s="429"/>
      <c r="M39" s="429"/>
      <c r="N39" s="429"/>
      <c r="O39" s="429"/>
      <c r="P39" s="429"/>
      <c r="Q39" s="429"/>
      <c r="R39" s="429"/>
      <c r="S39" s="41"/>
    </row>
    <row r="40" spans="1:19" x14ac:dyDescent="0.25">
      <c r="A40" s="669" t="s">
        <v>64</v>
      </c>
      <c r="B40" s="669"/>
      <c r="C40" s="669" t="s">
        <v>65</v>
      </c>
      <c r="D40" s="669"/>
      <c r="E40" s="669"/>
      <c r="F40" s="669"/>
      <c r="G40" s="669"/>
      <c r="H40" s="669"/>
      <c r="I40" s="429"/>
      <c r="J40" s="429"/>
      <c r="K40" s="429"/>
      <c r="L40" s="429"/>
      <c r="M40" s="429"/>
      <c r="N40" s="429"/>
      <c r="O40" s="429"/>
      <c r="P40" s="429"/>
      <c r="Q40" s="429"/>
      <c r="R40" s="429"/>
      <c r="S40" s="41"/>
    </row>
    <row r="41" spans="1:19" x14ac:dyDescent="0.25">
      <c r="A41" s="669" t="s">
        <v>66</v>
      </c>
      <c r="B41" s="669"/>
      <c r="C41" s="676" t="s">
        <v>222</v>
      </c>
      <c r="D41" s="676"/>
      <c r="E41" s="676"/>
      <c r="F41" s="676"/>
      <c r="G41" s="676"/>
      <c r="H41" s="676"/>
      <c r="I41" s="429"/>
      <c r="J41" s="429"/>
      <c r="K41" s="429"/>
      <c r="L41" s="429"/>
      <c r="M41" s="429"/>
      <c r="N41" s="429"/>
      <c r="O41" s="429"/>
      <c r="P41" s="429"/>
      <c r="Q41" s="429"/>
      <c r="R41" s="429"/>
      <c r="S41" s="41"/>
    </row>
    <row r="42" spans="1:19" x14ac:dyDescent="0.25">
      <c r="A42" s="430" t="s">
        <v>68</v>
      </c>
      <c r="B42" s="430"/>
      <c r="C42" s="676" t="s">
        <v>69</v>
      </c>
      <c r="D42" s="676"/>
      <c r="E42" s="676"/>
      <c r="F42" s="676"/>
      <c r="G42" s="676"/>
      <c r="H42" s="676"/>
      <c r="I42" s="429"/>
      <c r="J42" s="429"/>
      <c r="K42" s="429"/>
      <c r="L42" s="429"/>
      <c r="M42" s="218"/>
      <c r="N42" s="429"/>
      <c r="O42" s="429"/>
      <c r="P42" s="429"/>
      <c r="Q42" s="429"/>
      <c r="R42" s="429"/>
      <c r="S42" s="41"/>
    </row>
    <row r="43" spans="1:19" x14ac:dyDescent="0.25">
      <c r="A43" s="674" t="s">
        <v>70</v>
      </c>
      <c r="B43" s="674"/>
      <c r="C43" s="674" t="s">
        <v>71</v>
      </c>
      <c r="D43" s="674"/>
      <c r="E43" s="674"/>
      <c r="F43" s="674"/>
      <c r="G43" s="674"/>
      <c r="H43" s="674"/>
      <c r="I43" s="429"/>
      <c r="J43" s="429"/>
      <c r="K43" s="429"/>
      <c r="L43" s="429"/>
      <c r="M43" s="429"/>
      <c r="N43" s="429"/>
      <c r="O43" s="429"/>
      <c r="P43" s="429"/>
      <c r="Q43" s="429"/>
      <c r="R43" s="429"/>
      <c r="S43" s="41"/>
    </row>
    <row r="44" spans="1:19" x14ac:dyDescent="0.25">
      <c r="A44" s="674" t="s">
        <v>72</v>
      </c>
      <c r="B44" s="674"/>
      <c r="C44" s="675" t="s">
        <v>73</v>
      </c>
      <c r="D44" s="675"/>
      <c r="E44" s="675"/>
      <c r="F44" s="675"/>
      <c r="G44" s="675"/>
      <c r="H44" s="675"/>
      <c r="I44" s="429"/>
      <c r="J44" s="429"/>
      <c r="K44" s="429"/>
      <c r="L44" s="429"/>
      <c r="M44" s="429"/>
      <c r="N44" s="429"/>
      <c r="O44" s="429"/>
      <c r="P44" s="429"/>
      <c r="Q44" s="429"/>
      <c r="R44" s="429"/>
      <c r="S44" s="41"/>
    </row>
    <row r="45" spans="1:19" x14ac:dyDescent="0.25">
      <c r="A45" s="674" t="s">
        <v>74</v>
      </c>
      <c r="B45" s="674"/>
      <c r="C45" s="675" t="s">
        <v>75</v>
      </c>
      <c r="D45" s="675"/>
      <c r="E45" s="675"/>
      <c r="F45" s="675"/>
      <c r="G45" s="675"/>
      <c r="H45" s="675"/>
      <c r="I45" s="429"/>
      <c r="J45" s="429"/>
      <c r="K45" s="429"/>
      <c r="L45" s="429"/>
      <c r="M45" s="429"/>
      <c r="N45" s="429"/>
      <c r="O45" s="429"/>
      <c r="P45" s="429"/>
      <c r="Q45" s="429"/>
      <c r="R45" s="429"/>
      <c r="S45" s="41"/>
    </row>
    <row r="46" spans="1:19" x14ac:dyDescent="0.25">
      <c r="A46" s="674" t="s">
        <v>76</v>
      </c>
      <c r="B46" s="674"/>
      <c r="C46" s="669" t="s">
        <v>77</v>
      </c>
      <c r="D46" s="669"/>
      <c r="E46" s="669"/>
      <c r="F46" s="669"/>
      <c r="G46" s="669"/>
      <c r="H46" s="669"/>
      <c r="I46" s="429"/>
      <c r="J46" s="429"/>
      <c r="K46" s="429"/>
      <c r="L46" s="429"/>
      <c r="M46" s="429"/>
      <c r="N46" s="429"/>
      <c r="O46" s="429"/>
      <c r="P46" s="429"/>
      <c r="Q46" s="429"/>
      <c r="R46" s="429"/>
      <c r="S46" s="41"/>
    </row>
    <row r="47" spans="1:19" x14ac:dyDescent="0.25">
      <c r="A47" s="674" t="s">
        <v>78</v>
      </c>
      <c r="B47" s="674"/>
      <c r="C47" s="669" t="s">
        <v>223</v>
      </c>
      <c r="D47" s="669"/>
      <c r="E47" s="669"/>
      <c r="F47" s="669"/>
      <c r="G47" s="669"/>
      <c r="H47" s="669"/>
      <c r="I47" s="429"/>
      <c r="J47" s="429"/>
      <c r="K47" s="429"/>
      <c r="L47" s="429"/>
      <c r="M47" s="429"/>
      <c r="N47" s="429"/>
      <c r="O47" s="429"/>
      <c r="P47" s="429"/>
      <c r="Q47" s="429"/>
      <c r="R47" s="429"/>
      <c r="S47" s="41"/>
    </row>
    <row r="48" spans="1:19" x14ac:dyDescent="0.25">
      <c r="A48" s="674" t="s">
        <v>13</v>
      </c>
      <c r="B48" s="674"/>
      <c r="C48" s="669" t="s">
        <v>80</v>
      </c>
      <c r="D48" s="669"/>
      <c r="E48" s="669"/>
      <c r="F48" s="669"/>
      <c r="G48" s="669"/>
      <c r="H48" s="669"/>
      <c r="I48" s="429"/>
      <c r="J48" s="429"/>
      <c r="K48" s="429"/>
      <c r="L48" s="429"/>
      <c r="M48" s="429"/>
      <c r="N48" s="429"/>
      <c r="O48" s="429"/>
      <c r="P48" s="429"/>
      <c r="Q48" s="429"/>
      <c r="R48" s="429"/>
      <c r="S48" s="41"/>
    </row>
    <row r="49" spans="1:19" x14ac:dyDescent="0.25">
      <c r="A49" s="674" t="s">
        <v>81</v>
      </c>
      <c r="B49" s="674"/>
      <c r="C49" s="676" t="s">
        <v>82</v>
      </c>
      <c r="D49" s="676"/>
      <c r="E49" s="676"/>
      <c r="F49" s="676"/>
      <c r="G49" s="676"/>
      <c r="H49" s="676"/>
      <c r="I49" s="429"/>
      <c r="J49" s="429"/>
      <c r="K49" s="429"/>
      <c r="L49" s="429"/>
      <c r="M49" s="429"/>
      <c r="N49" s="429"/>
      <c r="O49" s="429"/>
      <c r="P49" s="429"/>
      <c r="Q49" s="429"/>
      <c r="R49" s="429"/>
      <c r="S49" s="41"/>
    </row>
    <row r="50" spans="1:19" ht="28.5" x14ac:dyDescent="0.25">
      <c r="A50" s="428" t="s">
        <v>15</v>
      </c>
      <c r="B50" s="428"/>
      <c r="C50" s="676" t="s">
        <v>224</v>
      </c>
      <c r="D50" s="676"/>
      <c r="E50" s="676"/>
      <c r="F50" s="676"/>
      <c r="G50" s="676"/>
      <c r="H50" s="676"/>
      <c r="I50" s="429"/>
      <c r="J50" s="429"/>
      <c r="K50" s="429"/>
      <c r="L50" s="429"/>
      <c r="M50" s="429"/>
      <c r="N50" s="429"/>
      <c r="O50" s="429"/>
      <c r="P50" s="429"/>
      <c r="Q50" s="429"/>
      <c r="R50" s="429"/>
      <c r="S50" s="41"/>
    </row>
    <row r="51" spans="1:19" x14ac:dyDescent="0.25">
      <c r="A51" s="674" t="s">
        <v>84</v>
      </c>
      <c r="B51" s="674"/>
      <c r="C51" s="676" t="s">
        <v>85</v>
      </c>
      <c r="D51" s="676"/>
      <c r="E51" s="676"/>
      <c r="F51" s="676"/>
      <c r="G51" s="676"/>
      <c r="H51" s="676"/>
      <c r="I51" s="429"/>
      <c r="J51" s="429"/>
      <c r="K51" s="429"/>
      <c r="L51" s="429"/>
      <c r="M51" s="429"/>
      <c r="N51" s="429"/>
      <c r="O51" s="426"/>
      <c r="P51" s="426"/>
      <c r="Q51" s="426"/>
      <c r="R51" s="426"/>
      <c r="S51" s="41"/>
    </row>
    <row r="52" spans="1:19" x14ac:dyDescent="0.25">
      <c r="A52" s="668" t="s">
        <v>86</v>
      </c>
      <c r="B52" s="668"/>
      <c r="C52" s="674" t="s">
        <v>87</v>
      </c>
      <c r="D52" s="674"/>
      <c r="E52" s="674"/>
      <c r="F52" s="674"/>
      <c r="G52" s="674"/>
      <c r="H52" s="674"/>
      <c r="I52" s="429"/>
      <c r="J52" s="429"/>
      <c r="K52" s="429"/>
      <c r="L52" s="429"/>
      <c r="M52" s="429"/>
      <c r="N52" s="429"/>
      <c r="O52" s="427"/>
      <c r="P52" s="427"/>
      <c r="Q52" s="427"/>
      <c r="R52" s="427"/>
      <c r="S52" s="373"/>
    </row>
    <row r="53" spans="1:19" x14ac:dyDescent="0.25">
      <c r="A53" s="425" t="s">
        <v>88</v>
      </c>
      <c r="B53" s="425"/>
      <c r="C53" s="675" t="s">
        <v>225</v>
      </c>
      <c r="D53" s="675"/>
      <c r="E53" s="675"/>
      <c r="F53" s="675"/>
      <c r="G53" s="675"/>
      <c r="H53" s="675"/>
      <c r="I53" s="429"/>
      <c r="J53" s="429"/>
      <c r="K53" s="429"/>
      <c r="L53" s="429"/>
      <c r="M53" s="429"/>
      <c r="N53" s="429"/>
      <c r="O53" s="41"/>
      <c r="P53" s="41"/>
      <c r="Q53" s="41"/>
      <c r="R53" s="41"/>
      <c r="S53" s="41"/>
    </row>
    <row r="54" spans="1:19" x14ac:dyDescent="0.25">
      <c r="A54" s="668" t="s">
        <v>226</v>
      </c>
      <c r="B54" s="668"/>
      <c r="C54" s="675" t="s">
        <v>227</v>
      </c>
      <c r="D54" s="675"/>
      <c r="E54" s="675"/>
      <c r="F54" s="675"/>
      <c r="G54" s="675"/>
      <c r="H54" s="675"/>
      <c r="I54" s="429"/>
      <c r="J54" s="429"/>
      <c r="K54" s="429"/>
      <c r="L54" s="429"/>
      <c r="M54" s="429"/>
      <c r="N54" s="429"/>
      <c r="O54" s="41"/>
      <c r="P54" s="41"/>
      <c r="Q54" s="41"/>
      <c r="R54" s="41"/>
      <c r="S54" s="41"/>
    </row>
    <row r="55" spans="1:19" x14ac:dyDescent="0.25">
      <c r="A55" s="668" t="s">
        <v>228</v>
      </c>
      <c r="B55" s="668"/>
      <c r="C55" s="675" t="s">
        <v>229</v>
      </c>
      <c r="D55" s="675"/>
      <c r="E55" s="675"/>
      <c r="F55" s="675"/>
      <c r="G55" s="675"/>
      <c r="H55" s="675"/>
      <c r="I55" s="426"/>
      <c r="J55" s="426"/>
      <c r="K55" s="426"/>
      <c r="L55" s="426"/>
      <c r="M55" s="426"/>
      <c r="N55" s="426"/>
      <c r="O55" s="41"/>
      <c r="P55" s="41"/>
      <c r="Q55" s="41"/>
      <c r="R55" s="41"/>
      <c r="S55" s="41"/>
    </row>
    <row r="56" spans="1:19" x14ac:dyDescent="0.25">
      <c r="A56" s="220" t="s">
        <v>230</v>
      </c>
      <c r="B56" s="221"/>
      <c r="C56" s="675" t="s">
        <v>231</v>
      </c>
      <c r="D56" s="675"/>
      <c r="E56" s="675"/>
      <c r="F56" s="675"/>
      <c r="G56" s="675"/>
      <c r="H56" s="675"/>
      <c r="I56" s="427"/>
      <c r="J56" s="427"/>
      <c r="K56" s="427"/>
      <c r="L56" s="427"/>
      <c r="M56" s="427"/>
      <c r="N56" s="427"/>
      <c r="O56" s="41"/>
      <c r="P56" s="41"/>
      <c r="Q56" s="41"/>
      <c r="R56" s="41"/>
      <c r="S56" s="41"/>
    </row>
    <row r="57" spans="1:19" x14ac:dyDescent="0.25">
      <c r="A57" s="41"/>
      <c r="B57" s="41"/>
      <c r="C57" s="73"/>
      <c r="D57" s="41"/>
      <c r="E57" s="41"/>
      <c r="F57" s="41"/>
      <c r="G57" s="41"/>
      <c r="H57" s="41"/>
      <c r="I57" s="41"/>
      <c r="J57" s="41"/>
      <c r="K57" s="41"/>
      <c r="L57" s="41"/>
      <c r="M57" s="41"/>
      <c r="N57" s="41"/>
      <c r="O57" s="41"/>
      <c r="P57" s="41"/>
      <c r="Q57" s="41"/>
      <c r="R57" s="41"/>
      <c r="S57" s="41"/>
    </row>
    <row r="58" spans="1:19" x14ac:dyDescent="0.25">
      <c r="A58" s="171"/>
      <c r="B58" s="171"/>
      <c r="C58" s="171"/>
      <c r="D58" s="452"/>
      <c r="E58" s="171"/>
      <c r="F58" s="171"/>
      <c r="G58" s="171"/>
      <c r="H58" s="389"/>
      <c r="I58" s="171"/>
      <c r="J58" s="171"/>
      <c r="K58" s="453"/>
      <c r="L58" s="453"/>
      <c r="M58" s="171"/>
      <c r="N58" s="150"/>
      <c r="O58" s="150"/>
      <c r="P58" s="150"/>
      <c r="Q58" s="150"/>
      <c r="R58" s="454"/>
      <c r="S58" s="150"/>
    </row>
    <row r="59" spans="1:19" x14ac:dyDescent="0.25">
      <c r="A59" s="171"/>
      <c r="B59" s="171"/>
      <c r="C59" s="171"/>
      <c r="D59" s="452"/>
      <c r="E59" s="171"/>
      <c r="F59" s="171"/>
      <c r="G59" s="171"/>
      <c r="H59" s="389"/>
      <c r="I59" s="171"/>
      <c r="J59" s="171"/>
      <c r="K59" s="453"/>
      <c r="L59" s="453"/>
      <c r="M59" s="171"/>
      <c r="N59" s="171"/>
      <c r="O59" s="171"/>
      <c r="P59" s="171"/>
      <c r="Q59" s="171"/>
      <c r="R59" s="455"/>
      <c r="S59" s="150"/>
    </row>
    <row r="60" spans="1:19" x14ac:dyDescent="0.25">
      <c r="A60" s="171"/>
      <c r="B60" s="171"/>
      <c r="C60" s="171"/>
      <c r="D60" s="452"/>
      <c r="E60" s="171"/>
      <c r="F60" s="171"/>
      <c r="G60" s="171"/>
      <c r="H60" s="389"/>
      <c r="I60" s="171"/>
      <c r="J60" s="171"/>
      <c r="K60" s="453"/>
      <c r="L60" s="453"/>
      <c r="M60" s="171"/>
      <c r="N60" s="171"/>
      <c r="O60" s="171"/>
      <c r="P60" s="171"/>
      <c r="Q60" s="171"/>
      <c r="R60" s="455"/>
      <c r="S60" s="150"/>
    </row>
  </sheetData>
  <mergeCells count="109">
    <mergeCell ref="C56:H56"/>
    <mergeCell ref="A52:B52"/>
    <mergeCell ref="C52:H52"/>
    <mergeCell ref="C53:H53"/>
    <mergeCell ref="A54:B54"/>
    <mergeCell ref="C54:H54"/>
    <mergeCell ref="A55:B55"/>
    <mergeCell ref="C55:H55"/>
    <mergeCell ref="A48:B48"/>
    <mergeCell ref="C48:H48"/>
    <mergeCell ref="A49:B49"/>
    <mergeCell ref="C49:H49"/>
    <mergeCell ref="C50:H50"/>
    <mergeCell ref="A51:B51"/>
    <mergeCell ref="C51:H51"/>
    <mergeCell ref="A45:B45"/>
    <mergeCell ref="C45:H45"/>
    <mergeCell ref="A46:B46"/>
    <mergeCell ref="C46:H46"/>
    <mergeCell ref="A47:B47"/>
    <mergeCell ref="C47:H47"/>
    <mergeCell ref="A41:B41"/>
    <mergeCell ref="C41:H41"/>
    <mergeCell ref="C42:H42"/>
    <mergeCell ref="A43:B43"/>
    <mergeCell ref="C43:H43"/>
    <mergeCell ref="A44:B44"/>
    <mergeCell ref="C44:H44"/>
    <mergeCell ref="A38:B38"/>
    <mergeCell ref="C38:H38"/>
    <mergeCell ref="A39:B39"/>
    <mergeCell ref="C39:H39"/>
    <mergeCell ref="A40:B40"/>
    <mergeCell ref="C40:H40"/>
    <mergeCell ref="B31:D31"/>
    <mergeCell ref="F31:H31"/>
    <mergeCell ref="J31:L31"/>
    <mergeCell ref="A36:S36"/>
    <mergeCell ref="A37:I37"/>
    <mergeCell ref="B30:D30"/>
    <mergeCell ref="F30:H30"/>
    <mergeCell ref="J30:L30"/>
    <mergeCell ref="N30:Q30"/>
    <mergeCell ref="A10:A24"/>
    <mergeCell ref="B10:B12"/>
    <mergeCell ref="C10:C12"/>
    <mergeCell ref="D10:D12"/>
    <mergeCell ref="H10:H12"/>
    <mergeCell ref="I10:I12"/>
    <mergeCell ref="L10:L11"/>
    <mergeCell ref="M10:M12"/>
    <mergeCell ref="H17:H18"/>
    <mergeCell ref="I17:I18"/>
    <mergeCell ref="M17:M18"/>
    <mergeCell ref="N17:N18"/>
    <mergeCell ref="O17:O18"/>
    <mergeCell ref="P17:P18"/>
    <mergeCell ref="N31:Q31"/>
    <mergeCell ref="J22:J24"/>
    <mergeCell ref="K22:K24"/>
    <mergeCell ref="O29:P29"/>
    <mergeCell ref="R10:R12"/>
    <mergeCell ref="B13:B24"/>
    <mergeCell ref="C13:C16"/>
    <mergeCell ref="D13:D16"/>
    <mergeCell ref="H13:H16"/>
    <mergeCell ref="I13:I16"/>
    <mergeCell ref="M13:M16"/>
    <mergeCell ref="R13:R16"/>
    <mergeCell ref="J14:J15"/>
    <mergeCell ref="K14:K15"/>
    <mergeCell ref="L14:L15"/>
    <mergeCell ref="C17:C18"/>
    <mergeCell ref="D17:D18"/>
    <mergeCell ref="E17:E18"/>
    <mergeCell ref="F17:F18"/>
    <mergeCell ref="G17:G18"/>
    <mergeCell ref="Q17:Q18"/>
    <mergeCell ref="R17:R18"/>
    <mergeCell ref="C19:C24"/>
    <mergeCell ref="D19:D24"/>
    <mergeCell ref="J19:J21"/>
    <mergeCell ref="K19:K21"/>
    <mergeCell ref="R19:R24"/>
    <mergeCell ref="M20:M24"/>
    <mergeCell ref="F7:F9"/>
    <mergeCell ref="G7:G9"/>
    <mergeCell ref="H7:H9"/>
    <mergeCell ref="I7:I9"/>
    <mergeCell ref="H19:H24"/>
    <mergeCell ref="I19:I24"/>
    <mergeCell ref="A1:D3"/>
    <mergeCell ref="E1:R3"/>
    <mergeCell ref="A4:R4"/>
    <mergeCell ref="A5:R5"/>
    <mergeCell ref="A6:R6"/>
    <mergeCell ref="A7:A9"/>
    <mergeCell ref="B7:B9"/>
    <mergeCell ref="C7:C9"/>
    <mergeCell ref="D7:D9"/>
    <mergeCell ref="E7:E9"/>
    <mergeCell ref="L7:L9"/>
    <mergeCell ref="M7:M9"/>
    <mergeCell ref="N7:Q8"/>
    <mergeCell ref="R7:R9"/>
    <mergeCell ref="J7:J9"/>
    <mergeCell ref="K7:K9"/>
    <mergeCell ref="J10:J11"/>
    <mergeCell ref="K10:K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workbookViewId="0">
      <selection activeCell="N15" sqref="N15"/>
    </sheetView>
  </sheetViews>
  <sheetFormatPr baseColWidth="10" defaultRowHeight="15" x14ac:dyDescent="0.25"/>
  <cols>
    <col min="3" max="3" width="13.42578125" customWidth="1"/>
    <col min="4" max="4" width="11.5703125" bestFit="1" customWidth="1"/>
    <col min="6" max="7" width="11.5703125" bestFit="1" customWidth="1"/>
    <col min="8" max="8" width="13" customWidth="1"/>
    <col min="9" max="9" width="14" customWidth="1"/>
    <col min="10" max="10" width="11.5703125" bestFit="1" customWidth="1"/>
    <col min="12" max="12" width="11.5703125" bestFit="1" customWidth="1"/>
    <col min="14" max="14" width="15.28515625" customWidth="1"/>
    <col min="15" max="15" width="17.85546875" customWidth="1"/>
    <col min="16" max="16" width="14.42578125" customWidth="1"/>
    <col min="17" max="17" width="15" customWidth="1"/>
    <col min="18" max="18" width="15.5703125" bestFit="1" customWidth="1"/>
  </cols>
  <sheetData>
    <row r="1" spans="1:21" ht="15.75" x14ac:dyDescent="0.25">
      <c r="A1" s="591"/>
      <c r="B1" s="592"/>
      <c r="C1" s="592"/>
      <c r="D1" s="593"/>
      <c r="E1" s="597" t="s">
        <v>416</v>
      </c>
      <c r="F1" s="598"/>
      <c r="G1" s="598"/>
      <c r="H1" s="598"/>
      <c r="I1" s="598"/>
      <c r="J1" s="598"/>
      <c r="K1" s="598"/>
      <c r="L1" s="598"/>
      <c r="M1" s="598"/>
      <c r="N1" s="598"/>
      <c r="O1" s="598"/>
      <c r="P1" s="598"/>
      <c r="Q1" s="598"/>
      <c r="R1" s="599"/>
      <c r="S1" s="12"/>
      <c r="T1" s="192"/>
      <c r="U1" s="193"/>
    </row>
    <row r="2" spans="1:21" ht="15.75" x14ac:dyDescent="0.25">
      <c r="A2" s="594"/>
      <c r="B2" s="595"/>
      <c r="C2" s="595"/>
      <c r="D2" s="596"/>
      <c r="E2" s="600"/>
      <c r="F2" s="601"/>
      <c r="G2" s="601"/>
      <c r="H2" s="601"/>
      <c r="I2" s="601"/>
      <c r="J2" s="601"/>
      <c r="K2" s="601"/>
      <c r="L2" s="601"/>
      <c r="M2" s="601"/>
      <c r="N2" s="601"/>
      <c r="O2" s="601"/>
      <c r="P2" s="601"/>
      <c r="Q2" s="601"/>
      <c r="R2" s="602"/>
      <c r="S2" s="12"/>
      <c r="T2" s="192"/>
      <c r="U2" s="193"/>
    </row>
    <row r="3" spans="1:21" ht="42.75" customHeight="1" thickBot="1" x14ac:dyDescent="0.3">
      <c r="A3" s="677"/>
      <c r="B3" s="678"/>
      <c r="C3" s="678"/>
      <c r="D3" s="679"/>
      <c r="E3" s="680"/>
      <c r="F3" s="681"/>
      <c r="G3" s="681"/>
      <c r="H3" s="681"/>
      <c r="I3" s="681"/>
      <c r="J3" s="681"/>
      <c r="K3" s="681"/>
      <c r="L3" s="681"/>
      <c r="M3" s="681"/>
      <c r="N3" s="681"/>
      <c r="O3" s="681"/>
      <c r="P3" s="681"/>
      <c r="Q3" s="681"/>
      <c r="R3" s="682"/>
      <c r="S3" s="12"/>
      <c r="T3" s="192"/>
      <c r="U3" s="193"/>
    </row>
    <row r="4" spans="1:21" ht="15.75" x14ac:dyDescent="0.25">
      <c r="A4" s="683" t="s">
        <v>1</v>
      </c>
      <c r="B4" s="684"/>
      <c r="C4" s="684"/>
      <c r="D4" s="684"/>
      <c r="E4" s="684"/>
      <c r="F4" s="684"/>
      <c r="G4" s="684"/>
      <c r="H4" s="684"/>
      <c r="I4" s="684"/>
      <c r="J4" s="684"/>
      <c r="K4" s="684"/>
      <c r="L4" s="684"/>
      <c r="M4" s="684"/>
      <c r="N4" s="684"/>
      <c r="O4" s="684"/>
      <c r="P4" s="684"/>
      <c r="Q4" s="684"/>
      <c r="R4" s="685"/>
      <c r="S4" s="12"/>
      <c r="T4" s="192"/>
      <c r="U4" s="193"/>
    </row>
    <row r="5" spans="1:21" ht="15.75" x14ac:dyDescent="0.25">
      <c r="A5" s="686" t="s">
        <v>407</v>
      </c>
      <c r="B5" s="687"/>
      <c r="C5" s="687"/>
      <c r="D5" s="687"/>
      <c r="E5" s="687"/>
      <c r="F5" s="687"/>
      <c r="G5" s="687"/>
      <c r="H5" s="687"/>
      <c r="I5" s="687"/>
      <c r="J5" s="687"/>
      <c r="K5" s="687"/>
      <c r="L5" s="687"/>
      <c r="M5" s="687"/>
      <c r="N5" s="687"/>
      <c r="O5" s="687"/>
      <c r="P5" s="687"/>
      <c r="Q5" s="687"/>
      <c r="R5" s="688"/>
      <c r="S5" s="12"/>
      <c r="T5" s="192"/>
      <c r="U5" s="193"/>
    </row>
    <row r="6" spans="1:21" ht="16.5" thickBot="1" x14ac:dyDescent="0.3">
      <c r="A6" s="689" t="s">
        <v>408</v>
      </c>
      <c r="B6" s="690"/>
      <c r="C6" s="690"/>
      <c r="D6" s="690"/>
      <c r="E6" s="690"/>
      <c r="F6" s="690"/>
      <c r="G6" s="690"/>
      <c r="H6" s="690"/>
      <c r="I6" s="690"/>
      <c r="J6" s="690"/>
      <c r="K6" s="690"/>
      <c r="L6" s="690"/>
      <c r="M6" s="690"/>
      <c r="N6" s="690"/>
      <c r="O6" s="690"/>
      <c r="P6" s="690"/>
      <c r="Q6" s="690"/>
      <c r="R6" s="691"/>
      <c r="S6" s="12"/>
      <c r="T6" s="192"/>
      <c r="U6" s="193"/>
    </row>
    <row r="7" spans="1:21" ht="15.75" x14ac:dyDescent="0.25">
      <c r="A7" s="692" t="s">
        <v>4</v>
      </c>
      <c r="B7" s="693" t="s">
        <v>5</v>
      </c>
      <c r="C7" s="693" t="s">
        <v>6</v>
      </c>
      <c r="D7" s="694" t="s">
        <v>68</v>
      </c>
      <c r="E7" s="694" t="s">
        <v>8</v>
      </c>
      <c r="F7" s="693" t="s">
        <v>9</v>
      </c>
      <c r="G7" s="693" t="s">
        <v>10</v>
      </c>
      <c r="H7" s="693" t="s">
        <v>11</v>
      </c>
      <c r="I7" s="693" t="s">
        <v>12</v>
      </c>
      <c r="J7" s="693" t="s">
        <v>13</v>
      </c>
      <c r="K7" s="693" t="s">
        <v>14</v>
      </c>
      <c r="L7" s="694" t="s">
        <v>15</v>
      </c>
      <c r="M7" s="693" t="s">
        <v>16</v>
      </c>
      <c r="N7" s="696" t="s">
        <v>17</v>
      </c>
      <c r="O7" s="696"/>
      <c r="P7" s="696"/>
      <c r="Q7" s="697"/>
      <c r="R7" s="699" t="s">
        <v>268</v>
      </c>
      <c r="S7" s="12"/>
      <c r="T7" s="192"/>
      <c r="U7" s="193"/>
    </row>
    <row r="8" spans="1:21" ht="15.75" x14ac:dyDescent="0.25">
      <c r="A8" s="613"/>
      <c r="B8" s="586"/>
      <c r="C8" s="586"/>
      <c r="D8" s="695"/>
      <c r="E8" s="695"/>
      <c r="F8" s="586"/>
      <c r="G8" s="586"/>
      <c r="H8" s="586"/>
      <c r="I8" s="586"/>
      <c r="J8" s="586"/>
      <c r="K8" s="586"/>
      <c r="L8" s="695"/>
      <c r="M8" s="586"/>
      <c r="N8" s="616"/>
      <c r="O8" s="616"/>
      <c r="P8" s="616"/>
      <c r="Q8" s="698"/>
      <c r="R8" s="700"/>
      <c r="S8" s="12"/>
      <c r="T8" s="192"/>
      <c r="U8" s="193"/>
    </row>
    <row r="9" spans="1:21" ht="29.25" thickBot="1" x14ac:dyDescent="0.3">
      <c r="A9" s="614"/>
      <c r="B9" s="587"/>
      <c r="C9" s="587"/>
      <c r="D9" s="695"/>
      <c r="E9" s="695"/>
      <c r="F9" s="587"/>
      <c r="G9" s="587"/>
      <c r="H9" s="587"/>
      <c r="I9" s="587"/>
      <c r="J9" s="587"/>
      <c r="K9" s="587"/>
      <c r="L9" s="695"/>
      <c r="M9" s="587"/>
      <c r="N9" s="111" t="s">
        <v>19</v>
      </c>
      <c r="O9" s="111" t="s">
        <v>20</v>
      </c>
      <c r="P9" s="111" t="s">
        <v>21</v>
      </c>
      <c r="Q9" s="200" t="s">
        <v>22</v>
      </c>
      <c r="R9" s="701"/>
      <c r="S9" s="12"/>
      <c r="T9" s="192"/>
      <c r="U9" s="193"/>
    </row>
    <row r="10" spans="1:21" ht="60" x14ac:dyDescent="0.25">
      <c r="A10" s="702" t="s">
        <v>269</v>
      </c>
      <c r="B10" s="704" t="s">
        <v>417</v>
      </c>
      <c r="C10" s="706" t="s">
        <v>400</v>
      </c>
      <c r="D10" s="708">
        <v>10</v>
      </c>
      <c r="E10" s="710" t="s">
        <v>418</v>
      </c>
      <c r="F10" s="712">
        <v>0.95</v>
      </c>
      <c r="G10" s="712">
        <v>0.95</v>
      </c>
      <c r="H10" s="729" t="s">
        <v>419</v>
      </c>
      <c r="I10" s="710" t="s">
        <v>420</v>
      </c>
      <c r="J10" s="144">
        <v>1</v>
      </c>
      <c r="K10" s="201" t="s">
        <v>275</v>
      </c>
      <c r="L10" s="131">
        <v>1.5</v>
      </c>
      <c r="M10" s="731" t="s">
        <v>421</v>
      </c>
      <c r="N10" s="721">
        <v>0.95</v>
      </c>
      <c r="O10" s="733">
        <v>0.95</v>
      </c>
      <c r="P10" s="721">
        <v>0.95</v>
      </c>
      <c r="Q10" s="721">
        <v>0.95</v>
      </c>
      <c r="R10" s="723">
        <v>5876096.2000000002</v>
      </c>
      <c r="S10" s="12"/>
      <c r="T10" s="192"/>
      <c r="U10" s="193"/>
    </row>
    <row r="11" spans="1:21" ht="90" x14ac:dyDescent="0.25">
      <c r="A11" s="703"/>
      <c r="B11" s="705"/>
      <c r="C11" s="707"/>
      <c r="D11" s="709"/>
      <c r="E11" s="711"/>
      <c r="F11" s="713"/>
      <c r="G11" s="713"/>
      <c r="H11" s="730"/>
      <c r="I11" s="711"/>
      <c r="J11" s="112">
        <v>2</v>
      </c>
      <c r="K11" s="120" t="s">
        <v>277</v>
      </c>
      <c r="L11" s="114">
        <v>4.5</v>
      </c>
      <c r="M11" s="732"/>
      <c r="N11" s="722"/>
      <c r="O11" s="720"/>
      <c r="P11" s="722"/>
      <c r="Q11" s="722"/>
      <c r="R11" s="724"/>
      <c r="S11" s="12"/>
      <c r="T11" s="192"/>
      <c r="U11" s="193"/>
    </row>
    <row r="12" spans="1:21" ht="30" x14ac:dyDescent="0.25">
      <c r="A12" s="703"/>
      <c r="B12" s="705"/>
      <c r="C12" s="707"/>
      <c r="D12" s="709"/>
      <c r="E12" s="711"/>
      <c r="F12" s="713"/>
      <c r="G12" s="713"/>
      <c r="H12" s="730"/>
      <c r="I12" s="711"/>
      <c r="J12" s="112">
        <v>3</v>
      </c>
      <c r="K12" s="120" t="s">
        <v>280</v>
      </c>
      <c r="L12" s="114">
        <v>3</v>
      </c>
      <c r="M12" s="732"/>
      <c r="N12" s="722"/>
      <c r="O12" s="734"/>
      <c r="P12" s="722"/>
      <c r="Q12" s="722"/>
      <c r="R12" s="724"/>
      <c r="S12" s="12"/>
      <c r="T12" s="192"/>
      <c r="U12" s="193"/>
    </row>
    <row r="13" spans="1:21" ht="75" x14ac:dyDescent="0.25">
      <c r="A13" s="703"/>
      <c r="B13" s="705"/>
      <c r="C13" s="707"/>
      <c r="D13" s="709"/>
      <c r="E13" s="112" t="s">
        <v>422</v>
      </c>
      <c r="F13" s="114" t="s">
        <v>279</v>
      </c>
      <c r="G13" s="114" t="s">
        <v>279</v>
      </c>
      <c r="H13" s="730"/>
      <c r="I13" s="711"/>
      <c r="J13" s="112">
        <v>4</v>
      </c>
      <c r="K13" s="120" t="s">
        <v>423</v>
      </c>
      <c r="L13" s="114">
        <v>1</v>
      </c>
      <c r="M13" s="732"/>
      <c r="N13" s="126" t="s">
        <v>279</v>
      </c>
      <c r="O13" s="126" t="s">
        <v>279</v>
      </c>
      <c r="P13" s="126" t="s">
        <v>279</v>
      </c>
      <c r="Q13" s="126" t="s">
        <v>279</v>
      </c>
      <c r="R13" s="725"/>
      <c r="S13" s="12"/>
      <c r="T13" s="192"/>
      <c r="U13" s="193"/>
    </row>
    <row r="14" spans="1:21" ht="105" x14ac:dyDescent="0.25">
      <c r="A14" s="703"/>
      <c r="B14" s="705"/>
      <c r="C14" s="707" t="s">
        <v>424</v>
      </c>
      <c r="D14" s="709">
        <v>20</v>
      </c>
      <c r="E14" s="112" t="s">
        <v>425</v>
      </c>
      <c r="F14" s="117">
        <v>0.9</v>
      </c>
      <c r="G14" s="128" t="s">
        <v>426</v>
      </c>
      <c r="H14" s="726" t="s">
        <v>427</v>
      </c>
      <c r="I14" s="711" t="s">
        <v>428</v>
      </c>
      <c r="J14" s="112">
        <v>1</v>
      </c>
      <c r="K14" s="145" t="s">
        <v>429</v>
      </c>
      <c r="L14" s="114">
        <v>2</v>
      </c>
      <c r="M14" s="146" t="s">
        <v>430</v>
      </c>
      <c r="N14" s="118">
        <v>0.9</v>
      </c>
      <c r="O14" s="118">
        <v>0.9</v>
      </c>
      <c r="P14" s="118">
        <v>0.95</v>
      </c>
      <c r="Q14" s="118">
        <v>1</v>
      </c>
      <c r="R14" s="728">
        <v>7232118.4000000004</v>
      </c>
      <c r="S14" s="12"/>
      <c r="T14" s="192"/>
      <c r="U14" s="193"/>
    </row>
    <row r="15" spans="1:21" ht="135" x14ac:dyDescent="0.25">
      <c r="A15" s="703"/>
      <c r="B15" s="705"/>
      <c r="C15" s="707"/>
      <c r="D15" s="709"/>
      <c r="E15" s="112" t="s">
        <v>431</v>
      </c>
      <c r="F15" s="117">
        <v>0.95</v>
      </c>
      <c r="G15" s="114" t="s">
        <v>432</v>
      </c>
      <c r="H15" s="727"/>
      <c r="I15" s="711"/>
      <c r="J15" s="112">
        <v>2</v>
      </c>
      <c r="K15" s="145" t="s">
        <v>306</v>
      </c>
      <c r="L15" s="114">
        <v>10</v>
      </c>
      <c r="M15" s="146" t="s">
        <v>421</v>
      </c>
      <c r="N15" s="118">
        <v>0.9</v>
      </c>
      <c r="O15" s="118">
        <v>0.9</v>
      </c>
      <c r="P15" s="118">
        <v>0.9</v>
      </c>
      <c r="Q15" s="118">
        <v>0.9</v>
      </c>
      <c r="R15" s="728"/>
      <c r="S15" s="12"/>
      <c r="T15" s="192"/>
      <c r="U15" s="193"/>
    </row>
    <row r="16" spans="1:21" ht="135" x14ac:dyDescent="0.25">
      <c r="A16" s="703"/>
      <c r="B16" s="705"/>
      <c r="C16" s="707"/>
      <c r="D16" s="709"/>
      <c r="E16" s="116" t="s">
        <v>433</v>
      </c>
      <c r="F16" s="117">
        <v>0.9</v>
      </c>
      <c r="G16" s="114" t="s">
        <v>434</v>
      </c>
      <c r="H16" s="727"/>
      <c r="I16" s="711"/>
      <c r="J16" s="112">
        <v>3</v>
      </c>
      <c r="K16" s="145" t="s">
        <v>435</v>
      </c>
      <c r="L16" s="114">
        <v>5</v>
      </c>
      <c r="M16" s="146" t="s">
        <v>436</v>
      </c>
      <c r="N16" s="118">
        <v>0.9</v>
      </c>
      <c r="O16" s="118">
        <v>0.9</v>
      </c>
      <c r="P16" s="118">
        <v>0.9</v>
      </c>
      <c r="Q16" s="118">
        <v>0.9</v>
      </c>
      <c r="R16" s="728"/>
      <c r="S16" s="12"/>
      <c r="T16" s="192"/>
      <c r="U16" s="193"/>
    </row>
    <row r="17" spans="1:21" ht="240" x14ac:dyDescent="0.25">
      <c r="A17" s="703"/>
      <c r="B17" s="705"/>
      <c r="C17" s="707"/>
      <c r="D17" s="709"/>
      <c r="E17" s="112" t="s">
        <v>437</v>
      </c>
      <c r="F17" s="114" t="s">
        <v>438</v>
      </c>
      <c r="G17" s="114" t="s">
        <v>439</v>
      </c>
      <c r="H17" s="727"/>
      <c r="I17" s="711"/>
      <c r="J17" s="112">
        <v>4</v>
      </c>
      <c r="K17" s="145" t="s">
        <v>440</v>
      </c>
      <c r="L17" s="114">
        <v>3</v>
      </c>
      <c r="M17" s="146" t="s">
        <v>318</v>
      </c>
      <c r="N17" s="202" t="s">
        <v>441</v>
      </c>
      <c r="O17" s="202" t="s">
        <v>441</v>
      </c>
      <c r="P17" s="202" t="s">
        <v>441</v>
      </c>
      <c r="Q17" s="202" t="s">
        <v>441</v>
      </c>
      <c r="R17" s="728"/>
      <c r="S17" s="12"/>
      <c r="T17" s="192"/>
      <c r="U17" s="193"/>
    </row>
    <row r="18" spans="1:21" ht="105" x14ac:dyDescent="0.25">
      <c r="A18" s="714" t="s">
        <v>23</v>
      </c>
      <c r="B18" s="627" t="s">
        <v>442</v>
      </c>
      <c r="C18" s="705" t="s">
        <v>334</v>
      </c>
      <c r="D18" s="709">
        <v>25</v>
      </c>
      <c r="E18" s="588" t="s">
        <v>443</v>
      </c>
      <c r="F18" s="719">
        <v>0.7</v>
      </c>
      <c r="G18" s="741">
        <v>0.8</v>
      </c>
      <c r="H18" s="743" t="s">
        <v>444</v>
      </c>
      <c r="I18" s="738" t="s">
        <v>428</v>
      </c>
      <c r="J18" s="116">
        <v>1</v>
      </c>
      <c r="K18" s="127" t="s">
        <v>337</v>
      </c>
      <c r="L18" s="114">
        <v>3</v>
      </c>
      <c r="M18" s="116" t="s">
        <v>113</v>
      </c>
      <c r="N18" s="735">
        <v>0.85</v>
      </c>
      <c r="O18" s="735">
        <v>0.85</v>
      </c>
      <c r="P18" s="735">
        <v>0.9</v>
      </c>
      <c r="Q18" s="735">
        <v>0.9</v>
      </c>
      <c r="R18" s="728">
        <v>11300185</v>
      </c>
      <c r="S18" s="12"/>
      <c r="T18" s="192"/>
      <c r="U18" s="193"/>
    </row>
    <row r="19" spans="1:21" ht="60" x14ac:dyDescent="0.25">
      <c r="A19" s="715"/>
      <c r="B19" s="628"/>
      <c r="C19" s="705"/>
      <c r="D19" s="709"/>
      <c r="E19" s="589"/>
      <c r="F19" s="720"/>
      <c r="G19" s="742"/>
      <c r="H19" s="743"/>
      <c r="I19" s="738"/>
      <c r="J19" s="116">
        <v>2</v>
      </c>
      <c r="K19" s="127" t="s">
        <v>445</v>
      </c>
      <c r="L19" s="114">
        <v>5</v>
      </c>
      <c r="M19" s="738" t="s">
        <v>446</v>
      </c>
      <c r="N19" s="736"/>
      <c r="O19" s="736"/>
      <c r="P19" s="736"/>
      <c r="Q19" s="736"/>
      <c r="R19" s="728"/>
      <c r="S19" s="12"/>
      <c r="T19" s="192"/>
      <c r="U19" s="193"/>
    </row>
    <row r="20" spans="1:21" ht="75" x14ac:dyDescent="0.25">
      <c r="A20" s="715"/>
      <c r="B20" s="628"/>
      <c r="C20" s="705"/>
      <c r="D20" s="709"/>
      <c r="E20" s="116" t="s">
        <v>341</v>
      </c>
      <c r="F20" s="203">
        <v>4</v>
      </c>
      <c r="G20" s="203">
        <v>3</v>
      </c>
      <c r="H20" s="743"/>
      <c r="I20" s="738"/>
      <c r="J20" s="116">
        <v>3</v>
      </c>
      <c r="K20" s="127" t="s">
        <v>447</v>
      </c>
      <c r="L20" s="114">
        <v>2</v>
      </c>
      <c r="M20" s="738"/>
      <c r="N20" s="203">
        <v>1</v>
      </c>
      <c r="O20" s="203">
        <v>1</v>
      </c>
      <c r="P20" s="203">
        <v>1</v>
      </c>
      <c r="Q20" s="203">
        <v>0</v>
      </c>
      <c r="R20" s="728"/>
      <c r="S20" s="12"/>
      <c r="T20" s="192"/>
      <c r="U20" s="193"/>
    </row>
    <row r="21" spans="1:21" ht="105" x14ac:dyDescent="0.25">
      <c r="A21" s="715"/>
      <c r="B21" s="628"/>
      <c r="C21" s="705"/>
      <c r="D21" s="709"/>
      <c r="E21" s="738" t="s">
        <v>448</v>
      </c>
      <c r="F21" s="713" t="s">
        <v>449</v>
      </c>
      <c r="G21" s="713" t="s">
        <v>450</v>
      </c>
      <c r="H21" s="743"/>
      <c r="I21" s="738"/>
      <c r="J21" s="116">
        <v>4</v>
      </c>
      <c r="K21" s="127" t="s">
        <v>342</v>
      </c>
      <c r="L21" s="114">
        <v>2</v>
      </c>
      <c r="M21" s="738"/>
      <c r="N21" s="713" t="s">
        <v>451</v>
      </c>
      <c r="O21" s="713" t="s">
        <v>452</v>
      </c>
      <c r="P21" s="713" t="s">
        <v>453</v>
      </c>
      <c r="Q21" s="713" t="s">
        <v>345</v>
      </c>
      <c r="R21" s="728"/>
      <c r="S21" s="12"/>
      <c r="T21" s="192"/>
      <c r="U21" s="193"/>
    </row>
    <row r="22" spans="1:21" ht="60" x14ac:dyDescent="0.25">
      <c r="A22" s="715"/>
      <c r="B22" s="628"/>
      <c r="C22" s="705"/>
      <c r="D22" s="709"/>
      <c r="E22" s="738"/>
      <c r="F22" s="713"/>
      <c r="G22" s="713"/>
      <c r="H22" s="743"/>
      <c r="I22" s="738"/>
      <c r="J22" s="116">
        <v>5</v>
      </c>
      <c r="K22" s="127" t="s">
        <v>454</v>
      </c>
      <c r="L22" s="114">
        <v>5</v>
      </c>
      <c r="M22" s="738"/>
      <c r="N22" s="713"/>
      <c r="O22" s="713"/>
      <c r="P22" s="713"/>
      <c r="Q22" s="713"/>
      <c r="R22" s="728"/>
      <c r="S22" s="12"/>
      <c r="T22" s="192"/>
      <c r="U22" s="193"/>
    </row>
    <row r="23" spans="1:21" ht="135" x14ac:dyDescent="0.25">
      <c r="A23" s="715"/>
      <c r="B23" s="628"/>
      <c r="C23" s="705"/>
      <c r="D23" s="709"/>
      <c r="E23" s="738"/>
      <c r="F23" s="713"/>
      <c r="G23" s="713"/>
      <c r="H23" s="743"/>
      <c r="I23" s="738"/>
      <c r="J23" s="116">
        <v>6</v>
      </c>
      <c r="K23" s="127" t="s">
        <v>455</v>
      </c>
      <c r="L23" s="114">
        <v>3</v>
      </c>
      <c r="M23" s="738"/>
      <c r="N23" s="713"/>
      <c r="O23" s="713"/>
      <c r="P23" s="713"/>
      <c r="Q23" s="713"/>
      <c r="R23" s="728"/>
      <c r="S23" s="12"/>
      <c r="T23" s="192"/>
      <c r="U23" s="193"/>
    </row>
    <row r="24" spans="1:21" ht="75" x14ac:dyDescent="0.25">
      <c r="A24" s="715"/>
      <c r="B24" s="628"/>
      <c r="C24" s="705"/>
      <c r="D24" s="709"/>
      <c r="E24" s="738"/>
      <c r="F24" s="713"/>
      <c r="G24" s="713"/>
      <c r="H24" s="743"/>
      <c r="I24" s="738"/>
      <c r="J24" s="116">
        <v>7</v>
      </c>
      <c r="K24" s="127" t="s">
        <v>349</v>
      </c>
      <c r="L24" s="114">
        <v>2</v>
      </c>
      <c r="M24" s="738"/>
      <c r="N24" s="713"/>
      <c r="O24" s="713"/>
      <c r="P24" s="713"/>
      <c r="Q24" s="713"/>
      <c r="R24" s="728"/>
      <c r="S24" s="12"/>
      <c r="T24" s="192"/>
      <c r="U24" s="193"/>
    </row>
    <row r="25" spans="1:21" ht="105.75" thickBot="1" x14ac:dyDescent="0.3">
      <c r="A25" s="716"/>
      <c r="B25" s="629"/>
      <c r="C25" s="717"/>
      <c r="D25" s="718"/>
      <c r="E25" s="739"/>
      <c r="F25" s="740"/>
      <c r="G25" s="740"/>
      <c r="H25" s="744"/>
      <c r="I25" s="739"/>
      <c r="J25" s="136">
        <v>8</v>
      </c>
      <c r="K25" s="204" t="s">
        <v>350</v>
      </c>
      <c r="L25" s="122">
        <v>3</v>
      </c>
      <c r="M25" s="739"/>
      <c r="N25" s="740"/>
      <c r="O25" s="740"/>
      <c r="P25" s="740"/>
      <c r="Q25" s="740"/>
      <c r="R25" s="737"/>
      <c r="S25" s="12"/>
      <c r="T25" s="192"/>
      <c r="U25" s="193"/>
    </row>
    <row r="26" spans="1:21" ht="120" x14ac:dyDescent="0.25">
      <c r="A26" s="747" t="s">
        <v>23</v>
      </c>
      <c r="B26" s="664" t="s">
        <v>442</v>
      </c>
      <c r="C26" s="664" t="s">
        <v>456</v>
      </c>
      <c r="D26" s="665">
        <v>20</v>
      </c>
      <c r="E26" s="129" t="s">
        <v>457</v>
      </c>
      <c r="F26" s="132">
        <v>0.8</v>
      </c>
      <c r="G26" s="132">
        <v>0.9</v>
      </c>
      <c r="H26" s="666" t="s">
        <v>458</v>
      </c>
      <c r="I26" s="667" t="s">
        <v>428</v>
      </c>
      <c r="J26" s="129">
        <v>1</v>
      </c>
      <c r="K26" s="130" t="s">
        <v>459</v>
      </c>
      <c r="L26" s="131">
        <v>2.5</v>
      </c>
      <c r="M26" s="667" t="s">
        <v>460</v>
      </c>
      <c r="N26" s="139">
        <v>0.95</v>
      </c>
      <c r="O26" s="139">
        <v>0.95</v>
      </c>
      <c r="P26" s="139">
        <v>0.95</v>
      </c>
      <c r="Q26" s="139">
        <v>0.9</v>
      </c>
      <c r="R26" s="751">
        <v>10848177.6</v>
      </c>
      <c r="S26" s="12"/>
      <c r="T26" s="192"/>
      <c r="U26" s="193"/>
    </row>
    <row r="27" spans="1:21" ht="60" x14ac:dyDescent="0.25">
      <c r="A27" s="715"/>
      <c r="B27" s="628"/>
      <c r="C27" s="628"/>
      <c r="D27" s="632"/>
      <c r="E27" s="738" t="s">
        <v>461</v>
      </c>
      <c r="F27" s="761">
        <v>342</v>
      </c>
      <c r="G27" s="761">
        <v>308</v>
      </c>
      <c r="H27" s="635"/>
      <c r="I27" s="589"/>
      <c r="J27" s="116">
        <v>2</v>
      </c>
      <c r="K27" s="127" t="s">
        <v>462</v>
      </c>
      <c r="L27" s="114">
        <v>7</v>
      </c>
      <c r="M27" s="589"/>
      <c r="N27" s="745">
        <v>77</v>
      </c>
      <c r="O27" s="745">
        <v>77</v>
      </c>
      <c r="P27" s="745">
        <v>77</v>
      </c>
      <c r="Q27" s="745">
        <v>77</v>
      </c>
      <c r="R27" s="752"/>
      <c r="S27" s="12"/>
      <c r="T27" s="192"/>
      <c r="U27" s="193"/>
    </row>
    <row r="28" spans="1:21" ht="120" x14ac:dyDescent="0.25">
      <c r="A28" s="715"/>
      <c r="B28" s="628"/>
      <c r="C28" s="628"/>
      <c r="D28" s="632"/>
      <c r="E28" s="738"/>
      <c r="F28" s="761"/>
      <c r="G28" s="761"/>
      <c r="H28" s="635"/>
      <c r="I28" s="589"/>
      <c r="J28" s="116">
        <v>3</v>
      </c>
      <c r="K28" s="127" t="s">
        <v>357</v>
      </c>
      <c r="L28" s="114">
        <v>5</v>
      </c>
      <c r="M28" s="589"/>
      <c r="N28" s="746"/>
      <c r="O28" s="746"/>
      <c r="P28" s="746"/>
      <c r="Q28" s="746"/>
      <c r="R28" s="752"/>
      <c r="S28" s="12"/>
      <c r="T28" s="192"/>
      <c r="U28" s="193"/>
    </row>
    <row r="29" spans="1:21" ht="75" x14ac:dyDescent="0.25">
      <c r="A29" s="715"/>
      <c r="B29" s="628"/>
      <c r="C29" s="628"/>
      <c r="D29" s="632"/>
      <c r="E29" s="588" t="s">
        <v>463</v>
      </c>
      <c r="F29" s="643" t="s">
        <v>464</v>
      </c>
      <c r="G29" s="643" t="s">
        <v>279</v>
      </c>
      <c r="H29" s="635"/>
      <c r="I29" s="589"/>
      <c r="J29" s="116">
        <v>4</v>
      </c>
      <c r="K29" s="127" t="s">
        <v>465</v>
      </c>
      <c r="L29" s="114">
        <v>3.5</v>
      </c>
      <c r="M29" s="589"/>
      <c r="N29" s="643" t="s">
        <v>464</v>
      </c>
      <c r="O29" s="643" t="s">
        <v>466</v>
      </c>
      <c r="P29" s="643" t="s">
        <v>466</v>
      </c>
      <c r="Q29" s="643" t="s">
        <v>279</v>
      </c>
      <c r="R29" s="752"/>
      <c r="S29" s="12"/>
      <c r="T29" s="192"/>
      <c r="U29" s="193"/>
    </row>
    <row r="30" spans="1:21" ht="105" x14ac:dyDescent="0.25">
      <c r="A30" s="715"/>
      <c r="B30" s="628"/>
      <c r="C30" s="630"/>
      <c r="D30" s="633"/>
      <c r="E30" s="637"/>
      <c r="F30" s="621"/>
      <c r="G30" s="621"/>
      <c r="H30" s="636"/>
      <c r="I30" s="637"/>
      <c r="J30" s="116">
        <v>5</v>
      </c>
      <c r="K30" s="127" t="s">
        <v>350</v>
      </c>
      <c r="L30" s="114">
        <v>2</v>
      </c>
      <c r="M30" s="637"/>
      <c r="N30" s="621"/>
      <c r="O30" s="621"/>
      <c r="P30" s="621"/>
      <c r="Q30" s="621"/>
      <c r="R30" s="753"/>
      <c r="S30" s="12"/>
      <c r="T30" s="192"/>
      <c r="U30" s="193"/>
    </row>
    <row r="31" spans="1:21" ht="90" x14ac:dyDescent="0.25">
      <c r="A31" s="715"/>
      <c r="B31" s="628"/>
      <c r="C31" s="705" t="s">
        <v>365</v>
      </c>
      <c r="D31" s="709">
        <v>15</v>
      </c>
      <c r="E31" s="738" t="s">
        <v>467</v>
      </c>
      <c r="F31" s="749">
        <v>0.9</v>
      </c>
      <c r="G31" s="749">
        <v>0.95</v>
      </c>
      <c r="H31" s="750" t="s">
        <v>468</v>
      </c>
      <c r="I31" s="738" t="s">
        <v>428</v>
      </c>
      <c r="J31" s="116">
        <v>1</v>
      </c>
      <c r="K31" s="135" t="s">
        <v>469</v>
      </c>
      <c r="L31" s="114">
        <v>5</v>
      </c>
      <c r="M31" s="738" t="s">
        <v>460</v>
      </c>
      <c r="N31" s="719">
        <v>0.95</v>
      </c>
      <c r="O31" s="646">
        <v>0.95</v>
      </c>
      <c r="P31" s="719">
        <v>0.95</v>
      </c>
      <c r="Q31" s="719">
        <v>0.9</v>
      </c>
      <c r="R31" s="760">
        <v>6780111</v>
      </c>
      <c r="S31" s="12"/>
      <c r="T31" s="192"/>
      <c r="U31" s="193"/>
    </row>
    <row r="32" spans="1:21" ht="135.75" thickBot="1" x14ac:dyDescent="0.3">
      <c r="A32" s="748"/>
      <c r="B32" s="630"/>
      <c r="C32" s="705"/>
      <c r="D32" s="709"/>
      <c r="E32" s="738"/>
      <c r="F32" s="749"/>
      <c r="G32" s="749"/>
      <c r="H32" s="750"/>
      <c r="I32" s="738"/>
      <c r="J32" s="116">
        <v>2</v>
      </c>
      <c r="K32" s="137" t="s">
        <v>470</v>
      </c>
      <c r="L32" s="114">
        <v>10</v>
      </c>
      <c r="M32" s="738"/>
      <c r="N32" s="734"/>
      <c r="O32" s="647"/>
      <c r="P32" s="734"/>
      <c r="Q32" s="734"/>
      <c r="R32" s="760"/>
      <c r="S32" s="12"/>
      <c r="T32" s="192"/>
      <c r="U32" s="193"/>
    </row>
    <row r="33" spans="1:21" ht="16.5" thickBot="1" x14ac:dyDescent="0.3">
      <c r="A33" s="754" t="s">
        <v>482</v>
      </c>
      <c r="B33" s="755"/>
      <c r="C33" s="755"/>
      <c r="D33" s="755"/>
      <c r="E33" s="755"/>
      <c r="F33" s="755"/>
      <c r="G33" s="755"/>
      <c r="H33" s="755"/>
      <c r="I33" s="755"/>
      <c r="J33" s="755"/>
      <c r="K33" s="755"/>
      <c r="L33" s="755"/>
      <c r="M33" s="755"/>
      <c r="N33" s="755"/>
      <c r="O33" s="755"/>
      <c r="P33" s="755"/>
      <c r="Q33" s="755"/>
      <c r="R33" s="756"/>
      <c r="S33" s="12"/>
      <c r="T33" s="192"/>
      <c r="U33" s="193"/>
    </row>
    <row r="34" spans="1:21" ht="16.5" thickBot="1" x14ac:dyDescent="0.3">
      <c r="A34" s="757" t="s">
        <v>483</v>
      </c>
      <c r="B34" s="758"/>
      <c r="C34" s="758"/>
      <c r="D34" s="758"/>
      <c r="E34" s="758"/>
      <c r="F34" s="758"/>
      <c r="G34" s="758"/>
      <c r="H34" s="758"/>
      <c r="I34" s="758"/>
      <c r="J34" s="758"/>
      <c r="K34" s="758"/>
      <c r="L34" s="758"/>
      <c r="M34" s="758"/>
      <c r="N34" s="758"/>
      <c r="O34" s="758"/>
      <c r="P34" s="758"/>
      <c r="Q34" s="758"/>
      <c r="R34" s="759"/>
      <c r="S34" s="12"/>
      <c r="T34" s="192"/>
      <c r="U34" s="193"/>
    </row>
    <row r="35" spans="1:21" ht="15.75" x14ac:dyDescent="0.25">
      <c r="A35" s="692" t="s">
        <v>471</v>
      </c>
      <c r="B35" s="693" t="s">
        <v>5</v>
      </c>
      <c r="C35" s="693" t="s">
        <v>6</v>
      </c>
      <c r="D35" s="693" t="s">
        <v>68</v>
      </c>
      <c r="E35" s="693" t="s">
        <v>8</v>
      </c>
      <c r="F35" s="693" t="s">
        <v>9</v>
      </c>
      <c r="G35" s="693" t="s">
        <v>10</v>
      </c>
      <c r="H35" s="693" t="s">
        <v>11</v>
      </c>
      <c r="I35" s="693" t="s">
        <v>12</v>
      </c>
      <c r="J35" s="693" t="s">
        <v>13</v>
      </c>
      <c r="K35" s="693" t="s">
        <v>14</v>
      </c>
      <c r="L35" s="693" t="s">
        <v>15</v>
      </c>
      <c r="M35" s="693" t="s">
        <v>16</v>
      </c>
      <c r="N35" s="696" t="s">
        <v>17</v>
      </c>
      <c r="O35" s="696"/>
      <c r="P35" s="696"/>
      <c r="Q35" s="696"/>
      <c r="R35" s="773" t="s">
        <v>92</v>
      </c>
      <c r="S35" s="12"/>
      <c r="T35" s="192"/>
      <c r="U35" s="193"/>
    </row>
    <row r="36" spans="1:21" ht="15.75" x14ac:dyDescent="0.25">
      <c r="A36" s="613"/>
      <c r="B36" s="586"/>
      <c r="C36" s="586"/>
      <c r="D36" s="586"/>
      <c r="E36" s="586"/>
      <c r="F36" s="586"/>
      <c r="G36" s="586"/>
      <c r="H36" s="586"/>
      <c r="I36" s="586"/>
      <c r="J36" s="586"/>
      <c r="K36" s="586"/>
      <c r="L36" s="586"/>
      <c r="M36" s="586"/>
      <c r="N36" s="616"/>
      <c r="O36" s="616"/>
      <c r="P36" s="616"/>
      <c r="Q36" s="616"/>
      <c r="R36" s="618"/>
      <c r="S36" s="12"/>
      <c r="T36" s="192"/>
      <c r="U36" s="193"/>
    </row>
    <row r="37" spans="1:21" ht="28.5" x14ac:dyDescent="0.25">
      <c r="A37" s="613"/>
      <c r="B37" s="586"/>
      <c r="C37" s="586"/>
      <c r="D37" s="586"/>
      <c r="E37" s="586"/>
      <c r="F37" s="586"/>
      <c r="G37" s="586"/>
      <c r="H37" s="586"/>
      <c r="I37" s="586"/>
      <c r="J37" s="586"/>
      <c r="K37" s="586"/>
      <c r="L37" s="586"/>
      <c r="M37" s="586"/>
      <c r="N37" s="124" t="s">
        <v>19</v>
      </c>
      <c r="O37" s="124" t="s">
        <v>20</v>
      </c>
      <c r="P37" s="124" t="s">
        <v>21</v>
      </c>
      <c r="Q37" s="124" t="s">
        <v>22</v>
      </c>
      <c r="R37" s="618"/>
      <c r="S37" s="12"/>
      <c r="T37" s="192"/>
      <c r="U37" s="193"/>
    </row>
    <row r="38" spans="1:21" ht="30" x14ac:dyDescent="0.25">
      <c r="A38" s="703" t="s">
        <v>472</v>
      </c>
      <c r="B38" s="705" t="s">
        <v>473</v>
      </c>
      <c r="C38" s="705" t="s">
        <v>373</v>
      </c>
      <c r="D38" s="775">
        <v>10</v>
      </c>
      <c r="E38" s="738" t="s">
        <v>474</v>
      </c>
      <c r="F38" s="741">
        <v>0.8</v>
      </c>
      <c r="G38" s="741">
        <v>0.8</v>
      </c>
      <c r="H38" s="777" t="s">
        <v>475</v>
      </c>
      <c r="I38" s="779" t="s">
        <v>476</v>
      </c>
      <c r="J38" s="140">
        <v>1</v>
      </c>
      <c r="K38" s="141" t="s">
        <v>477</v>
      </c>
      <c r="L38" s="114">
        <v>1</v>
      </c>
      <c r="M38" s="762" t="s">
        <v>318</v>
      </c>
      <c r="N38" s="764">
        <v>0.8</v>
      </c>
      <c r="O38" s="764">
        <v>0.8</v>
      </c>
      <c r="P38" s="735">
        <v>0.8</v>
      </c>
      <c r="Q38" s="769">
        <v>0.8</v>
      </c>
      <c r="R38" s="760">
        <v>3164051.8</v>
      </c>
      <c r="S38" s="12"/>
      <c r="T38" s="192"/>
      <c r="U38" s="193"/>
    </row>
    <row r="39" spans="1:21" ht="30" x14ac:dyDescent="0.25">
      <c r="A39" s="703"/>
      <c r="B39" s="705"/>
      <c r="C39" s="705"/>
      <c r="D39" s="775"/>
      <c r="E39" s="738"/>
      <c r="F39" s="621"/>
      <c r="G39" s="621"/>
      <c r="H39" s="777"/>
      <c r="I39" s="779"/>
      <c r="J39" s="140">
        <v>2</v>
      </c>
      <c r="K39" s="141" t="s">
        <v>379</v>
      </c>
      <c r="L39" s="114">
        <v>7</v>
      </c>
      <c r="M39" s="762"/>
      <c r="N39" s="765"/>
      <c r="O39" s="765"/>
      <c r="P39" s="767"/>
      <c r="Q39" s="770"/>
      <c r="R39" s="760"/>
      <c r="S39" s="12"/>
      <c r="T39" s="192"/>
      <c r="U39" s="193"/>
    </row>
    <row r="40" spans="1:21" ht="105.75" thickBot="1" x14ac:dyDescent="0.3">
      <c r="A40" s="774"/>
      <c r="B40" s="717"/>
      <c r="C40" s="717"/>
      <c r="D40" s="776"/>
      <c r="E40" s="136" t="s">
        <v>478</v>
      </c>
      <c r="F40" s="205">
        <v>0.8</v>
      </c>
      <c r="G40" s="206">
        <v>0.8</v>
      </c>
      <c r="H40" s="778"/>
      <c r="I40" s="780"/>
      <c r="J40" s="142">
        <v>3</v>
      </c>
      <c r="K40" s="143" t="s">
        <v>479</v>
      </c>
      <c r="L40" s="122">
        <v>2</v>
      </c>
      <c r="M40" s="763"/>
      <c r="N40" s="766"/>
      <c r="O40" s="766"/>
      <c r="P40" s="768"/>
      <c r="Q40" s="771"/>
      <c r="R40" s="772"/>
      <c r="S40" s="12"/>
      <c r="T40" s="192"/>
      <c r="U40" s="193"/>
    </row>
    <row r="41" spans="1:21" ht="15.75" x14ac:dyDescent="0.25">
      <c r="A41" s="150"/>
      <c r="B41" s="150"/>
      <c r="C41" s="150"/>
      <c r="D41" s="150"/>
      <c r="E41" s="151"/>
      <c r="F41" s="150"/>
      <c r="G41" s="150"/>
      <c r="H41" s="150"/>
      <c r="I41" s="150"/>
      <c r="J41" s="150"/>
      <c r="K41" s="150"/>
      <c r="L41" s="150"/>
      <c r="M41" s="150"/>
      <c r="N41" s="150"/>
      <c r="O41" s="150"/>
      <c r="P41" s="150"/>
      <c r="Q41" s="150"/>
      <c r="R41" s="207"/>
      <c r="S41" s="194"/>
      <c r="T41" s="195"/>
      <c r="U41" s="196"/>
    </row>
    <row r="42" spans="1:21" ht="15.75" x14ac:dyDescent="0.25">
      <c r="A42" s="171"/>
      <c r="B42" s="150"/>
      <c r="C42" s="150"/>
      <c r="D42" s="150"/>
      <c r="E42" s="151"/>
      <c r="F42" s="150"/>
      <c r="G42" s="150"/>
      <c r="H42" s="150"/>
      <c r="I42" s="150"/>
      <c r="J42" s="150"/>
      <c r="K42" s="150"/>
      <c r="L42" s="151"/>
      <c r="M42" s="150"/>
      <c r="N42" s="150"/>
      <c r="O42" s="150"/>
      <c r="P42" s="150"/>
      <c r="Q42" s="150"/>
      <c r="R42" s="208"/>
      <c r="S42" s="518"/>
      <c r="T42" s="518"/>
      <c r="U42" s="518"/>
    </row>
    <row r="43" spans="1:21" ht="15.75" x14ac:dyDescent="0.25">
      <c r="A43" s="151"/>
      <c r="B43" s="150"/>
      <c r="C43" s="150"/>
      <c r="D43" s="150"/>
      <c r="E43" s="151"/>
      <c r="F43" s="150"/>
      <c r="G43" s="150"/>
      <c r="H43" s="150"/>
      <c r="I43" s="175"/>
      <c r="J43" s="175"/>
      <c r="K43" s="175"/>
      <c r="L43" s="151"/>
      <c r="M43" s="150"/>
      <c r="N43" s="150"/>
      <c r="O43" s="150"/>
      <c r="P43" s="150"/>
      <c r="Q43" s="150"/>
      <c r="R43" s="151"/>
      <c r="S43" s="194"/>
      <c r="T43" s="195"/>
      <c r="U43" s="196"/>
    </row>
    <row r="44" spans="1:21" ht="15.75" x14ac:dyDescent="0.25">
      <c r="A44" s="151"/>
      <c r="B44" s="209"/>
      <c r="C44" s="209"/>
      <c r="D44" s="209"/>
      <c r="E44" s="180"/>
      <c r="F44" s="209"/>
      <c r="G44" s="209"/>
      <c r="H44" s="210"/>
      <c r="I44" s="211"/>
      <c r="J44" s="211"/>
      <c r="K44" s="211"/>
      <c r="L44" s="180"/>
      <c r="M44" s="212"/>
      <c r="N44" s="213"/>
      <c r="O44" s="785"/>
      <c r="P44" s="785"/>
      <c r="Q44" s="214"/>
      <c r="R44" s="151"/>
      <c r="S44" s="194"/>
      <c r="T44" s="195"/>
      <c r="U44" s="196"/>
    </row>
    <row r="45" spans="1:21" ht="15.75" x14ac:dyDescent="0.25">
      <c r="A45" s="151"/>
      <c r="B45" s="786" t="s">
        <v>52</v>
      </c>
      <c r="C45" s="786"/>
      <c r="D45" s="786"/>
      <c r="E45" s="215"/>
      <c r="F45" s="787" t="s">
        <v>53</v>
      </c>
      <c r="G45" s="787"/>
      <c r="H45" s="787"/>
      <c r="I45" s="175"/>
      <c r="J45" s="787" t="s">
        <v>53</v>
      </c>
      <c r="K45" s="787"/>
      <c r="L45" s="787"/>
      <c r="M45" s="215"/>
      <c r="N45" s="787" t="s">
        <v>54</v>
      </c>
      <c r="O45" s="787"/>
      <c r="P45" s="787"/>
      <c r="Q45" s="787"/>
      <c r="R45" s="150"/>
      <c r="S45" s="194"/>
      <c r="T45" s="195"/>
      <c r="U45" s="196"/>
    </row>
    <row r="46" spans="1:21" ht="15.75" x14ac:dyDescent="0.25">
      <c r="A46" s="150"/>
      <c r="B46" s="781" t="s">
        <v>480</v>
      </c>
      <c r="C46" s="781"/>
      <c r="D46" s="781"/>
      <c r="E46" s="216"/>
      <c r="F46" s="782" t="s">
        <v>56</v>
      </c>
      <c r="G46" s="783"/>
      <c r="H46" s="783"/>
      <c r="I46" s="175"/>
      <c r="J46" s="782" t="s">
        <v>57</v>
      </c>
      <c r="K46" s="783"/>
      <c r="L46" s="783"/>
      <c r="M46" s="215"/>
      <c r="N46" s="783" t="s">
        <v>58</v>
      </c>
      <c r="O46" s="783"/>
      <c r="P46" s="783"/>
      <c r="Q46" s="783"/>
      <c r="R46" s="150"/>
      <c r="S46" s="194"/>
      <c r="T46" s="197"/>
      <c r="U46" s="194"/>
    </row>
    <row r="47" spans="1:21" ht="15.75" x14ac:dyDescent="0.25">
      <c r="A47" s="150"/>
      <c r="B47" s="150"/>
      <c r="C47" s="150"/>
      <c r="D47" s="150"/>
      <c r="E47" s="151"/>
      <c r="F47" s="150"/>
      <c r="G47" s="150"/>
      <c r="H47" s="150"/>
      <c r="I47" s="150"/>
      <c r="J47" s="150"/>
      <c r="K47" s="150"/>
      <c r="L47" s="150"/>
      <c r="M47" s="150"/>
      <c r="N47" s="150"/>
      <c r="O47" s="151"/>
      <c r="P47" s="150"/>
      <c r="Q47" s="150"/>
      <c r="R47" s="150"/>
      <c r="S47" s="12"/>
      <c r="T47" s="170"/>
      <c r="U47" s="12"/>
    </row>
    <row r="48" spans="1:21" ht="15.75" x14ac:dyDescent="0.25">
      <c r="A48" s="150"/>
      <c r="B48" s="150"/>
      <c r="C48" s="150"/>
      <c r="D48" s="150"/>
      <c r="E48" s="151"/>
      <c r="F48" s="150"/>
      <c r="G48" s="150"/>
      <c r="H48" s="150"/>
      <c r="I48" s="150"/>
      <c r="J48" s="150"/>
      <c r="K48" s="150"/>
      <c r="L48" s="150"/>
      <c r="M48" s="150"/>
      <c r="N48" s="150"/>
      <c r="O48" s="151"/>
      <c r="P48" s="150"/>
      <c r="Q48" s="150"/>
      <c r="R48" s="150"/>
      <c r="S48" s="12"/>
      <c r="T48" s="170"/>
      <c r="U48" s="12"/>
    </row>
    <row r="49" spans="1:21" ht="15.75" x14ac:dyDescent="0.25">
      <c r="A49" s="784" t="s">
        <v>59</v>
      </c>
      <c r="B49" s="784"/>
      <c r="C49" s="784"/>
      <c r="D49" s="784"/>
      <c r="E49" s="784"/>
      <c r="F49" s="784"/>
      <c r="G49" s="784"/>
      <c r="H49" s="784"/>
      <c r="I49" s="784"/>
      <c r="J49" s="784"/>
      <c r="K49" s="784"/>
      <c r="L49" s="784"/>
      <c r="M49" s="784"/>
      <c r="N49" s="784"/>
      <c r="O49" s="784"/>
      <c r="P49" s="784"/>
      <c r="Q49" s="784"/>
      <c r="R49" s="190"/>
      <c r="S49" s="31"/>
      <c r="T49" s="198"/>
      <c r="U49" s="31"/>
    </row>
    <row r="50" spans="1:21" ht="15.75" x14ac:dyDescent="0.25">
      <c r="A50" s="595"/>
      <c r="B50" s="595"/>
      <c r="C50" s="595"/>
      <c r="D50" s="595"/>
      <c r="E50" s="595"/>
      <c r="F50" s="595"/>
      <c r="G50" s="595"/>
      <c r="H50" s="595"/>
      <c r="I50" s="595"/>
      <c r="J50" s="176"/>
      <c r="K50" s="150"/>
      <c r="L50" s="150"/>
      <c r="M50" s="150"/>
      <c r="N50" s="150"/>
      <c r="O50" s="151"/>
      <c r="P50" s="150"/>
      <c r="Q50" s="150"/>
      <c r="R50" s="150"/>
      <c r="S50" s="12"/>
      <c r="T50" s="170"/>
      <c r="U50" s="12"/>
    </row>
    <row r="51" spans="1:21" ht="15.75" x14ac:dyDescent="0.25">
      <c r="A51" s="668" t="s">
        <v>60</v>
      </c>
      <c r="B51" s="668"/>
      <c r="C51" s="669" t="s">
        <v>220</v>
      </c>
      <c r="D51" s="669"/>
      <c r="E51" s="669"/>
      <c r="F51" s="669"/>
      <c r="G51" s="669"/>
      <c r="H51" s="669"/>
      <c r="I51" s="788"/>
      <c r="J51" s="788"/>
      <c r="K51" s="788"/>
      <c r="L51" s="788"/>
      <c r="M51" s="788"/>
      <c r="N51" s="788"/>
      <c r="O51" s="788"/>
      <c r="P51" s="788"/>
      <c r="Q51" s="788"/>
      <c r="R51" s="788"/>
      <c r="S51" s="12"/>
      <c r="T51" s="170"/>
      <c r="U51" s="12"/>
    </row>
    <row r="52" spans="1:21" ht="15.75" x14ac:dyDescent="0.25">
      <c r="A52" s="668" t="s">
        <v>62</v>
      </c>
      <c r="B52" s="668"/>
      <c r="C52" s="669" t="s">
        <v>221</v>
      </c>
      <c r="D52" s="669"/>
      <c r="E52" s="669"/>
      <c r="F52" s="669"/>
      <c r="G52" s="669"/>
      <c r="H52" s="669"/>
      <c r="I52" s="788"/>
      <c r="J52" s="788"/>
      <c r="K52" s="788"/>
      <c r="L52" s="788"/>
      <c r="M52" s="788"/>
      <c r="N52" s="788"/>
      <c r="O52" s="788"/>
      <c r="P52" s="788"/>
      <c r="Q52" s="788"/>
      <c r="R52" s="788"/>
      <c r="S52" s="12"/>
      <c r="T52" s="170"/>
      <c r="U52" s="12"/>
    </row>
    <row r="53" spans="1:21" ht="15.75" x14ac:dyDescent="0.25">
      <c r="A53" s="669" t="s">
        <v>64</v>
      </c>
      <c r="B53" s="669"/>
      <c r="C53" s="669" t="s">
        <v>65</v>
      </c>
      <c r="D53" s="669"/>
      <c r="E53" s="669"/>
      <c r="F53" s="669"/>
      <c r="G53" s="669"/>
      <c r="H53" s="669"/>
      <c r="I53" s="788"/>
      <c r="J53" s="788"/>
      <c r="K53" s="788"/>
      <c r="L53" s="788"/>
      <c r="M53" s="788"/>
      <c r="N53" s="788"/>
      <c r="O53" s="788"/>
      <c r="P53" s="788"/>
      <c r="Q53" s="788"/>
      <c r="R53" s="788"/>
      <c r="S53" s="12"/>
      <c r="T53" s="170"/>
      <c r="U53" s="12"/>
    </row>
    <row r="54" spans="1:21" ht="15.75" x14ac:dyDescent="0.25">
      <c r="A54" s="669" t="s">
        <v>66</v>
      </c>
      <c r="B54" s="669"/>
      <c r="C54" s="676" t="s">
        <v>222</v>
      </c>
      <c r="D54" s="676"/>
      <c r="E54" s="676"/>
      <c r="F54" s="676"/>
      <c r="G54" s="676"/>
      <c r="H54" s="676"/>
      <c r="I54" s="788"/>
      <c r="J54" s="788"/>
      <c r="K54" s="788"/>
      <c r="L54" s="788"/>
      <c r="M54" s="788"/>
      <c r="N54" s="788"/>
      <c r="O54" s="788"/>
      <c r="P54" s="788"/>
      <c r="Q54" s="788"/>
      <c r="R54" s="788"/>
      <c r="S54" s="12"/>
      <c r="T54" s="170"/>
      <c r="U54" s="12"/>
    </row>
    <row r="55" spans="1:21" ht="15.75" x14ac:dyDescent="0.25">
      <c r="A55" s="217" t="s">
        <v>68</v>
      </c>
      <c r="B55" s="217"/>
      <c r="C55" s="676" t="s">
        <v>69</v>
      </c>
      <c r="D55" s="676"/>
      <c r="E55" s="676"/>
      <c r="F55" s="676"/>
      <c r="G55" s="676"/>
      <c r="H55" s="676"/>
      <c r="I55" s="185"/>
      <c r="J55" s="185"/>
      <c r="K55" s="185"/>
      <c r="L55" s="185"/>
      <c r="M55" s="218"/>
      <c r="N55" s="185"/>
      <c r="O55" s="185"/>
      <c r="P55" s="185"/>
      <c r="Q55" s="185"/>
      <c r="R55" s="185"/>
      <c r="S55" s="41"/>
      <c r="T55" s="199"/>
      <c r="U55" s="41"/>
    </row>
    <row r="56" spans="1:21" ht="15.75" x14ac:dyDescent="0.25">
      <c r="A56" s="674" t="s">
        <v>70</v>
      </c>
      <c r="B56" s="674"/>
      <c r="C56" s="674" t="s">
        <v>71</v>
      </c>
      <c r="D56" s="674"/>
      <c r="E56" s="674"/>
      <c r="F56" s="674"/>
      <c r="G56" s="674"/>
      <c r="H56" s="674"/>
      <c r="I56" s="788"/>
      <c r="J56" s="788"/>
      <c r="K56" s="788"/>
      <c r="L56" s="788"/>
      <c r="M56" s="788"/>
      <c r="N56" s="788"/>
      <c r="O56" s="788"/>
      <c r="P56" s="788"/>
      <c r="Q56" s="788"/>
      <c r="R56" s="788"/>
      <c r="S56" s="12"/>
      <c r="T56" s="170"/>
      <c r="U56" s="12"/>
    </row>
    <row r="57" spans="1:21" ht="15.75" x14ac:dyDescent="0.25">
      <c r="A57" s="674" t="s">
        <v>72</v>
      </c>
      <c r="B57" s="674"/>
      <c r="C57" s="675" t="s">
        <v>73</v>
      </c>
      <c r="D57" s="675"/>
      <c r="E57" s="675"/>
      <c r="F57" s="675"/>
      <c r="G57" s="675"/>
      <c r="H57" s="675"/>
      <c r="I57" s="788"/>
      <c r="J57" s="788"/>
      <c r="K57" s="788"/>
      <c r="L57" s="788"/>
      <c r="M57" s="788"/>
      <c r="N57" s="788"/>
      <c r="O57" s="788"/>
      <c r="P57" s="788"/>
      <c r="Q57" s="788"/>
      <c r="R57" s="788"/>
      <c r="S57" s="12"/>
      <c r="T57" s="170"/>
      <c r="U57" s="12"/>
    </row>
    <row r="58" spans="1:21" ht="15.75" x14ac:dyDescent="0.25">
      <c r="A58" s="674" t="s">
        <v>74</v>
      </c>
      <c r="B58" s="674"/>
      <c r="C58" s="675" t="s">
        <v>75</v>
      </c>
      <c r="D58" s="675"/>
      <c r="E58" s="675"/>
      <c r="F58" s="675"/>
      <c r="G58" s="675"/>
      <c r="H58" s="675"/>
      <c r="I58" s="788"/>
      <c r="J58" s="788"/>
      <c r="K58" s="788"/>
      <c r="L58" s="788"/>
      <c r="M58" s="788"/>
      <c r="N58" s="788"/>
      <c r="O58" s="788"/>
      <c r="P58" s="788"/>
      <c r="Q58" s="788"/>
      <c r="R58" s="788"/>
      <c r="S58" s="12"/>
      <c r="T58" s="170"/>
      <c r="U58" s="12"/>
    </row>
    <row r="59" spans="1:21" ht="15.75" x14ac:dyDescent="0.25">
      <c r="A59" s="674" t="s">
        <v>76</v>
      </c>
      <c r="B59" s="674"/>
      <c r="C59" s="669" t="s">
        <v>77</v>
      </c>
      <c r="D59" s="669"/>
      <c r="E59" s="669"/>
      <c r="F59" s="669"/>
      <c r="G59" s="669"/>
      <c r="H59" s="669"/>
      <c r="I59" s="788"/>
      <c r="J59" s="788"/>
      <c r="K59" s="788"/>
      <c r="L59" s="788"/>
      <c r="M59" s="788"/>
      <c r="N59" s="788"/>
      <c r="O59" s="788"/>
      <c r="P59" s="788"/>
      <c r="Q59" s="788"/>
      <c r="R59" s="788"/>
      <c r="S59" s="12"/>
      <c r="T59" s="170"/>
      <c r="U59" s="12"/>
    </row>
    <row r="60" spans="1:21" ht="15.75" x14ac:dyDescent="0.25">
      <c r="A60" s="674" t="s">
        <v>78</v>
      </c>
      <c r="B60" s="674"/>
      <c r="C60" s="669" t="s">
        <v>223</v>
      </c>
      <c r="D60" s="669"/>
      <c r="E60" s="669"/>
      <c r="F60" s="669"/>
      <c r="G60" s="669"/>
      <c r="H60" s="669"/>
      <c r="I60" s="788"/>
      <c r="J60" s="788"/>
      <c r="K60" s="788"/>
      <c r="L60" s="788"/>
      <c r="M60" s="788"/>
      <c r="N60" s="788"/>
      <c r="O60" s="788"/>
      <c r="P60" s="788"/>
      <c r="Q60" s="788"/>
      <c r="R60" s="788"/>
      <c r="S60" s="12"/>
      <c r="T60" s="170"/>
      <c r="U60" s="12"/>
    </row>
    <row r="61" spans="1:21" ht="15.75" x14ac:dyDescent="0.25">
      <c r="A61" s="674" t="s">
        <v>13</v>
      </c>
      <c r="B61" s="674"/>
      <c r="C61" s="669" t="s">
        <v>80</v>
      </c>
      <c r="D61" s="669"/>
      <c r="E61" s="669"/>
      <c r="F61" s="669"/>
      <c r="G61" s="669"/>
      <c r="H61" s="669"/>
      <c r="I61" s="788"/>
      <c r="J61" s="788"/>
      <c r="K61" s="788"/>
      <c r="L61" s="788"/>
      <c r="M61" s="788"/>
      <c r="N61" s="788"/>
      <c r="O61" s="788"/>
      <c r="P61" s="788"/>
      <c r="Q61" s="788"/>
      <c r="R61" s="788"/>
      <c r="S61" s="12"/>
      <c r="T61" s="170"/>
      <c r="U61" s="12"/>
    </row>
    <row r="62" spans="1:21" ht="15.75" x14ac:dyDescent="0.25">
      <c r="A62" s="674" t="s">
        <v>81</v>
      </c>
      <c r="B62" s="674"/>
      <c r="C62" s="676" t="s">
        <v>82</v>
      </c>
      <c r="D62" s="676"/>
      <c r="E62" s="676"/>
      <c r="F62" s="676"/>
      <c r="G62" s="676"/>
      <c r="H62" s="676"/>
      <c r="I62" s="788"/>
      <c r="J62" s="788"/>
      <c r="K62" s="788"/>
      <c r="L62" s="788"/>
      <c r="M62" s="788"/>
      <c r="N62" s="788"/>
      <c r="O62" s="788"/>
      <c r="P62" s="788"/>
      <c r="Q62" s="788"/>
      <c r="R62" s="788"/>
      <c r="S62" s="12"/>
      <c r="T62" s="170"/>
      <c r="U62" s="12"/>
    </row>
    <row r="63" spans="1:21" ht="15.75" x14ac:dyDescent="0.25">
      <c r="A63" s="675" t="s">
        <v>15</v>
      </c>
      <c r="B63" s="675"/>
      <c r="C63" s="676" t="s">
        <v>224</v>
      </c>
      <c r="D63" s="676"/>
      <c r="E63" s="676"/>
      <c r="F63" s="676"/>
      <c r="G63" s="676"/>
      <c r="H63" s="676"/>
      <c r="I63" s="185"/>
      <c r="J63" s="185"/>
      <c r="K63" s="185"/>
      <c r="L63" s="185"/>
      <c r="M63" s="185"/>
      <c r="N63" s="185"/>
      <c r="O63" s="185"/>
      <c r="P63" s="185"/>
      <c r="Q63" s="185"/>
      <c r="R63" s="185"/>
      <c r="S63" s="12"/>
      <c r="T63" s="170"/>
      <c r="U63" s="12"/>
    </row>
    <row r="64" spans="1:21" ht="15.75" x14ac:dyDescent="0.25">
      <c r="A64" s="674" t="s">
        <v>84</v>
      </c>
      <c r="B64" s="674"/>
      <c r="C64" s="676" t="s">
        <v>85</v>
      </c>
      <c r="D64" s="676"/>
      <c r="E64" s="676"/>
      <c r="F64" s="676"/>
      <c r="G64" s="676"/>
      <c r="H64" s="676"/>
      <c r="I64" s="788"/>
      <c r="J64" s="788"/>
      <c r="K64" s="788"/>
      <c r="L64" s="788"/>
      <c r="M64" s="788"/>
      <c r="N64" s="788"/>
      <c r="O64" s="788"/>
      <c r="P64" s="788"/>
      <c r="Q64" s="788"/>
      <c r="R64" s="788"/>
      <c r="S64" s="12"/>
      <c r="T64" s="170"/>
      <c r="U64" s="12"/>
    </row>
    <row r="65" spans="1:21" ht="15.75" x14ac:dyDescent="0.25">
      <c r="A65" s="668" t="s">
        <v>86</v>
      </c>
      <c r="B65" s="668"/>
      <c r="C65" s="674" t="s">
        <v>87</v>
      </c>
      <c r="D65" s="674"/>
      <c r="E65" s="674"/>
      <c r="F65" s="674"/>
      <c r="G65" s="674"/>
      <c r="H65" s="674"/>
      <c r="I65" s="788"/>
      <c r="J65" s="788"/>
      <c r="K65" s="788"/>
      <c r="L65" s="788"/>
      <c r="M65" s="788"/>
      <c r="N65" s="788"/>
      <c r="O65" s="788"/>
      <c r="P65" s="788"/>
      <c r="Q65" s="788"/>
      <c r="R65" s="788"/>
      <c r="S65" s="12"/>
      <c r="T65" s="170"/>
      <c r="U65" s="12"/>
    </row>
    <row r="66" spans="1:21" ht="15.75" x14ac:dyDescent="0.25">
      <c r="A66" s="219" t="s">
        <v>88</v>
      </c>
      <c r="B66" s="219"/>
      <c r="C66" s="675" t="s">
        <v>225</v>
      </c>
      <c r="D66" s="675"/>
      <c r="E66" s="675"/>
      <c r="F66" s="675"/>
      <c r="G66" s="675"/>
      <c r="H66" s="675"/>
      <c r="I66" s="185"/>
      <c r="J66" s="185"/>
      <c r="K66" s="185"/>
      <c r="L66" s="185"/>
      <c r="M66" s="185"/>
      <c r="N66" s="185"/>
      <c r="O66" s="185"/>
      <c r="P66" s="185"/>
      <c r="Q66" s="185"/>
      <c r="R66" s="185"/>
      <c r="S66" s="12"/>
      <c r="T66" s="170"/>
      <c r="U66" s="12"/>
    </row>
    <row r="67" spans="1:21" ht="15.75" x14ac:dyDescent="0.25">
      <c r="A67" s="668" t="s">
        <v>226</v>
      </c>
      <c r="B67" s="668"/>
      <c r="C67" s="675" t="s">
        <v>481</v>
      </c>
      <c r="D67" s="675"/>
      <c r="E67" s="675"/>
      <c r="F67" s="675"/>
      <c r="G67" s="675"/>
      <c r="H67" s="675"/>
      <c r="I67" s="788"/>
      <c r="J67" s="788"/>
      <c r="K67" s="788"/>
      <c r="L67" s="788"/>
      <c r="M67" s="788"/>
      <c r="N67" s="788"/>
      <c r="O67" s="788"/>
      <c r="P67" s="788"/>
      <c r="Q67" s="788"/>
      <c r="R67" s="788"/>
      <c r="S67" s="12"/>
      <c r="T67" s="170"/>
      <c r="U67" s="12"/>
    </row>
    <row r="68" spans="1:21" ht="15.75" x14ac:dyDescent="0.25">
      <c r="A68" s="668" t="s">
        <v>228</v>
      </c>
      <c r="B68" s="668"/>
      <c r="C68" s="675" t="s">
        <v>264</v>
      </c>
      <c r="D68" s="675"/>
      <c r="E68" s="675"/>
      <c r="F68" s="675"/>
      <c r="G68" s="675"/>
      <c r="H68" s="675"/>
      <c r="I68" s="789"/>
      <c r="J68" s="789"/>
      <c r="K68" s="789"/>
      <c r="L68" s="789"/>
      <c r="M68" s="789"/>
      <c r="N68" s="789"/>
      <c r="O68" s="789"/>
      <c r="P68" s="789"/>
      <c r="Q68" s="789"/>
      <c r="R68" s="789"/>
      <c r="S68" s="12"/>
      <c r="T68" s="170"/>
      <c r="U68" s="12"/>
    </row>
    <row r="69" spans="1:21" ht="15.75" x14ac:dyDescent="0.25">
      <c r="A69" s="220" t="s">
        <v>230</v>
      </c>
      <c r="B69" s="221"/>
      <c r="C69" s="675" t="s">
        <v>231</v>
      </c>
      <c r="D69" s="675"/>
      <c r="E69" s="675"/>
      <c r="F69" s="675"/>
      <c r="G69" s="675"/>
      <c r="H69" s="675"/>
      <c r="I69" s="790"/>
      <c r="J69" s="790"/>
      <c r="K69" s="790"/>
      <c r="L69" s="790"/>
      <c r="M69" s="790"/>
      <c r="N69" s="790"/>
      <c r="O69" s="790"/>
      <c r="P69" s="790"/>
      <c r="Q69" s="790"/>
      <c r="R69" s="790"/>
      <c r="S69" s="12"/>
      <c r="T69" s="170"/>
      <c r="U69" s="12"/>
    </row>
    <row r="70" spans="1:21" x14ac:dyDescent="0.25">
      <c r="A70" s="43"/>
      <c r="B70" s="43"/>
      <c r="C70" s="43"/>
      <c r="D70" s="43"/>
      <c r="E70" s="43"/>
      <c r="F70" s="43"/>
      <c r="G70" s="43"/>
      <c r="H70" s="43"/>
      <c r="I70" s="43"/>
      <c r="J70" s="43"/>
      <c r="K70" s="43"/>
      <c r="L70" s="43"/>
      <c r="M70" s="43"/>
      <c r="N70" s="43"/>
      <c r="O70" s="43"/>
      <c r="P70" s="43"/>
      <c r="Q70" s="43"/>
      <c r="R70" s="43"/>
    </row>
    <row r="71" spans="1:21" x14ac:dyDescent="0.25">
      <c r="A71" s="43"/>
      <c r="B71" s="43"/>
      <c r="C71" s="43"/>
      <c r="D71" s="43"/>
      <c r="E71" s="43"/>
      <c r="F71" s="43"/>
      <c r="G71" s="43"/>
      <c r="H71" s="43"/>
      <c r="I71" s="43"/>
      <c r="J71" s="43"/>
      <c r="K71" s="43"/>
      <c r="L71" s="43"/>
      <c r="M71" s="43"/>
      <c r="N71" s="43"/>
      <c r="O71" s="43"/>
      <c r="P71" s="43"/>
      <c r="Q71" s="43"/>
      <c r="R71" s="43"/>
    </row>
    <row r="72" spans="1:21" x14ac:dyDescent="0.25">
      <c r="A72" s="43"/>
      <c r="B72" s="43"/>
      <c r="C72" s="43"/>
      <c r="D72" s="43"/>
      <c r="E72" s="43"/>
      <c r="F72" s="43"/>
      <c r="G72" s="43"/>
      <c r="H72" s="43"/>
      <c r="I72" s="43"/>
      <c r="J72" s="43"/>
      <c r="K72" s="43"/>
      <c r="L72" s="43"/>
      <c r="M72" s="43"/>
      <c r="N72" s="43"/>
      <c r="O72" s="43"/>
      <c r="P72" s="43"/>
      <c r="Q72" s="43"/>
      <c r="R72" s="43"/>
    </row>
    <row r="73" spans="1:21" x14ac:dyDescent="0.25">
      <c r="A73" s="43"/>
      <c r="B73" s="43"/>
      <c r="C73" s="43"/>
      <c r="D73" s="43"/>
      <c r="E73" s="43"/>
      <c r="F73" s="43"/>
      <c r="G73" s="43"/>
      <c r="H73" s="43"/>
      <c r="I73" s="43"/>
      <c r="J73" s="43"/>
      <c r="K73" s="43"/>
      <c r="L73" s="43"/>
      <c r="M73" s="43"/>
      <c r="N73" s="43"/>
      <c r="O73" s="43"/>
      <c r="P73" s="43"/>
      <c r="Q73" s="43"/>
      <c r="R73" s="43"/>
    </row>
    <row r="74" spans="1:21" x14ac:dyDescent="0.25">
      <c r="A74" s="43"/>
      <c r="B74" s="43"/>
      <c r="C74" s="43"/>
      <c r="D74" s="43"/>
      <c r="E74" s="43"/>
      <c r="F74" s="43"/>
      <c r="G74" s="43"/>
      <c r="H74" s="43"/>
      <c r="I74" s="43"/>
      <c r="J74" s="43"/>
      <c r="K74" s="43"/>
      <c r="L74" s="43"/>
      <c r="M74" s="43"/>
      <c r="N74" s="43"/>
      <c r="O74" s="43"/>
      <c r="P74" s="43"/>
      <c r="Q74" s="43"/>
      <c r="R74" s="43"/>
    </row>
    <row r="75" spans="1:21" x14ac:dyDescent="0.25">
      <c r="A75" s="43"/>
      <c r="B75" s="43"/>
      <c r="C75" s="43"/>
      <c r="D75" s="43"/>
      <c r="E75" s="43"/>
      <c r="F75" s="43"/>
      <c r="G75" s="43"/>
      <c r="H75" s="43"/>
      <c r="I75" s="43"/>
      <c r="J75" s="43"/>
      <c r="K75" s="43"/>
      <c r="L75" s="43"/>
      <c r="M75" s="43"/>
      <c r="N75" s="43"/>
      <c r="O75" s="43"/>
      <c r="P75" s="43"/>
      <c r="Q75" s="43"/>
      <c r="R75" s="43"/>
    </row>
    <row r="76" spans="1:21" x14ac:dyDescent="0.25">
      <c r="A76" s="43"/>
      <c r="B76" s="43"/>
      <c r="C76" s="43"/>
      <c r="D76" s="43"/>
      <c r="E76" s="43"/>
      <c r="F76" s="43"/>
      <c r="G76" s="43"/>
      <c r="H76" s="43"/>
      <c r="I76" s="43"/>
      <c r="J76" s="43"/>
      <c r="K76" s="43"/>
      <c r="L76" s="43"/>
      <c r="M76" s="43"/>
      <c r="N76" s="43"/>
      <c r="O76" s="43"/>
      <c r="P76" s="43"/>
      <c r="Q76" s="43"/>
      <c r="R76" s="43"/>
    </row>
  </sheetData>
  <mergeCells count="192">
    <mergeCell ref="A68:B68"/>
    <mergeCell ref="C68:H68"/>
    <mergeCell ref="I68:R68"/>
    <mergeCell ref="C69:H69"/>
    <mergeCell ref="I69:R69"/>
    <mergeCell ref="A65:B65"/>
    <mergeCell ref="C65:H65"/>
    <mergeCell ref="I65:R65"/>
    <mergeCell ref="C66:H66"/>
    <mergeCell ref="A67:B67"/>
    <mergeCell ref="C67:H67"/>
    <mergeCell ref="I67:R67"/>
    <mergeCell ref="A62:B62"/>
    <mergeCell ref="C62:H62"/>
    <mergeCell ref="I62:R62"/>
    <mergeCell ref="A63:B63"/>
    <mergeCell ref="C63:H63"/>
    <mergeCell ref="A64:B64"/>
    <mergeCell ref="C64:H64"/>
    <mergeCell ref="I64:R64"/>
    <mergeCell ref="A60:B60"/>
    <mergeCell ref="C60:H60"/>
    <mergeCell ref="I60:R60"/>
    <mergeCell ref="A61:B61"/>
    <mergeCell ref="C61:H61"/>
    <mergeCell ref="I61:R61"/>
    <mergeCell ref="A58:B58"/>
    <mergeCell ref="C58:H58"/>
    <mergeCell ref="I58:R58"/>
    <mergeCell ref="A59:B59"/>
    <mergeCell ref="C59:H59"/>
    <mergeCell ref="I59:R59"/>
    <mergeCell ref="C55:H55"/>
    <mergeCell ref="A56:B56"/>
    <mergeCell ref="C56:H56"/>
    <mergeCell ref="I56:R56"/>
    <mergeCell ref="A57:B57"/>
    <mergeCell ref="C57:H57"/>
    <mergeCell ref="I57:R57"/>
    <mergeCell ref="A53:B53"/>
    <mergeCell ref="C53:H53"/>
    <mergeCell ref="I53:R53"/>
    <mergeCell ref="A54:B54"/>
    <mergeCell ref="C54:H54"/>
    <mergeCell ref="I54:R54"/>
    <mergeCell ref="A51:B51"/>
    <mergeCell ref="C51:H51"/>
    <mergeCell ref="I51:R51"/>
    <mergeCell ref="A52:B52"/>
    <mergeCell ref="C52:H52"/>
    <mergeCell ref="I52:R52"/>
    <mergeCell ref="B46:D46"/>
    <mergeCell ref="F46:H46"/>
    <mergeCell ref="J46:L46"/>
    <mergeCell ref="N46:Q46"/>
    <mergeCell ref="A49:Q49"/>
    <mergeCell ref="A50:I50"/>
    <mergeCell ref="S42:U42"/>
    <mergeCell ref="O44:P44"/>
    <mergeCell ref="B45:D45"/>
    <mergeCell ref="F45:H45"/>
    <mergeCell ref="J45:L45"/>
    <mergeCell ref="N45:Q45"/>
    <mergeCell ref="M38:M40"/>
    <mergeCell ref="N38:N40"/>
    <mergeCell ref="O38:O40"/>
    <mergeCell ref="P38:P40"/>
    <mergeCell ref="Q38:Q40"/>
    <mergeCell ref="R38:R40"/>
    <mergeCell ref="R35:R37"/>
    <mergeCell ref="A38:A40"/>
    <mergeCell ref="B38:B40"/>
    <mergeCell ref="C38:C40"/>
    <mergeCell ref="D38:D40"/>
    <mergeCell ref="E38:E39"/>
    <mergeCell ref="F38:F39"/>
    <mergeCell ref="G38:G39"/>
    <mergeCell ref="H38:H40"/>
    <mergeCell ref="I38:I40"/>
    <mergeCell ref="I35:I37"/>
    <mergeCell ref="J35:J37"/>
    <mergeCell ref="K35:K37"/>
    <mergeCell ref="L35:L37"/>
    <mergeCell ref="M35:M37"/>
    <mergeCell ref="N35:Q36"/>
    <mergeCell ref="R26:R30"/>
    <mergeCell ref="A33:R33"/>
    <mergeCell ref="A34:R34"/>
    <mergeCell ref="A35:A37"/>
    <mergeCell ref="B35:B37"/>
    <mergeCell ref="C35:C37"/>
    <mergeCell ref="D35:D37"/>
    <mergeCell ref="E35:E37"/>
    <mergeCell ref="F35:F37"/>
    <mergeCell ref="G35:G37"/>
    <mergeCell ref="H35:H37"/>
    <mergeCell ref="N31:N32"/>
    <mergeCell ref="O31:O32"/>
    <mergeCell ref="P31:P32"/>
    <mergeCell ref="Q31:Q32"/>
    <mergeCell ref="R31:R32"/>
    <mergeCell ref="N29:N30"/>
    <mergeCell ref="O29:O30"/>
    <mergeCell ref="P29:P30"/>
    <mergeCell ref="Q29:Q30"/>
    <mergeCell ref="E27:E28"/>
    <mergeCell ref="F27:F28"/>
    <mergeCell ref="G27:G28"/>
    <mergeCell ref="N27:N28"/>
    <mergeCell ref="O27:O28"/>
    <mergeCell ref="P27:P28"/>
    <mergeCell ref="Q27:Q28"/>
    <mergeCell ref="E29:E30"/>
    <mergeCell ref="A26:A32"/>
    <mergeCell ref="B26:B32"/>
    <mergeCell ref="C26:C30"/>
    <mergeCell ref="D26:D30"/>
    <mergeCell ref="H26:H30"/>
    <mergeCell ref="I26:I30"/>
    <mergeCell ref="F29:F30"/>
    <mergeCell ref="G29:G30"/>
    <mergeCell ref="I31:I32"/>
    <mergeCell ref="C31:C32"/>
    <mergeCell ref="D31:D32"/>
    <mergeCell ref="E31:E32"/>
    <mergeCell ref="F31:F32"/>
    <mergeCell ref="G31:G32"/>
    <mergeCell ref="H31:H32"/>
    <mergeCell ref="M31:M32"/>
    <mergeCell ref="M26:M30"/>
    <mergeCell ref="F21:F25"/>
    <mergeCell ref="G21:G25"/>
    <mergeCell ref="N21:N25"/>
    <mergeCell ref="O21:O25"/>
    <mergeCell ref="P21:P25"/>
    <mergeCell ref="Q21:Q25"/>
    <mergeCell ref="G18:G19"/>
    <mergeCell ref="H18:H25"/>
    <mergeCell ref="I18:I25"/>
    <mergeCell ref="N18:N19"/>
    <mergeCell ref="O18:O19"/>
    <mergeCell ref="P18:P19"/>
    <mergeCell ref="A18:A25"/>
    <mergeCell ref="B18:B25"/>
    <mergeCell ref="C18:C25"/>
    <mergeCell ref="D18:D25"/>
    <mergeCell ref="E18:E19"/>
    <mergeCell ref="F18:F19"/>
    <mergeCell ref="P10:P12"/>
    <mergeCell ref="Q10:Q12"/>
    <mergeCell ref="R10:R13"/>
    <mergeCell ref="C14:C17"/>
    <mergeCell ref="D14:D17"/>
    <mergeCell ref="H14:H17"/>
    <mergeCell ref="I14:I17"/>
    <mergeCell ref="R14:R17"/>
    <mergeCell ref="G10:G12"/>
    <mergeCell ref="H10:H13"/>
    <mergeCell ref="I10:I13"/>
    <mergeCell ref="M10:M13"/>
    <mergeCell ref="N10:N12"/>
    <mergeCell ref="O10:O12"/>
    <mergeCell ref="Q18:Q19"/>
    <mergeCell ref="R18:R25"/>
    <mergeCell ref="M19:M25"/>
    <mergeCell ref="E21:E25"/>
    <mergeCell ref="A10:A17"/>
    <mergeCell ref="B10:B17"/>
    <mergeCell ref="C10:C13"/>
    <mergeCell ref="D10:D13"/>
    <mergeCell ref="E10:E12"/>
    <mergeCell ref="F10:F12"/>
    <mergeCell ref="F7:F9"/>
    <mergeCell ref="G7:G9"/>
    <mergeCell ref="H7:H9"/>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0"/>
  <sheetViews>
    <sheetView workbookViewId="0">
      <selection activeCell="T13" sqref="T13"/>
    </sheetView>
  </sheetViews>
  <sheetFormatPr baseColWidth="10" defaultRowHeight="15" x14ac:dyDescent="0.25"/>
  <cols>
    <col min="4" max="4" width="11.5703125" bestFit="1" customWidth="1"/>
    <col min="6" max="7" width="11.5703125" bestFit="1" customWidth="1"/>
    <col min="8" max="8" width="13" customWidth="1"/>
    <col min="9" max="9" width="13.140625" customWidth="1"/>
    <col min="10" max="10" width="11.5703125" bestFit="1" customWidth="1"/>
    <col min="12" max="12" width="11.5703125" bestFit="1" customWidth="1"/>
    <col min="14" max="14" width="14.7109375" customWidth="1"/>
    <col min="15" max="15" width="15.28515625" customWidth="1"/>
    <col min="16" max="16" width="14.140625" customWidth="1"/>
    <col min="17" max="17" width="14.7109375" customWidth="1"/>
    <col min="18" max="18" width="14.42578125" bestFit="1" customWidth="1"/>
  </cols>
  <sheetData>
    <row r="1" spans="1:18" x14ac:dyDescent="0.25">
      <c r="A1" s="791"/>
      <c r="B1" s="792"/>
      <c r="C1" s="792"/>
      <c r="D1" s="793"/>
      <c r="E1" s="800" t="s">
        <v>751</v>
      </c>
      <c r="F1" s="801"/>
      <c r="G1" s="801"/>
      <c r="H1" s="801"/>
      <c r="I1" s="801"/>
      <c r="J1" s="801"/>
      <c r="K1" s="801"/>
      <c r="L1" s="801"/>
      <c r="M1" s="801"/>
      <c r="N1" s="801"/>
      <c r="O1" s="801"/>
      <c r="P1" s="801"/>
      <c r="Q1" s="801"/>
      <c r="R1" s="802"/>
    </row>
    <row r="2" spans="1:18" x14ac:dyDescent="0.25">
      <c r="A2" s="794"/>
      <c r="B2" s="795"/>
      <c r="C2" s="795"/>
      <c r="D2" s="796"/>
      <c r="E2" s="803"/>
      <c r="F2" s="804"/>
      <c r="G2" s="804"/>
      <c r="H2" s="804"/>
      <c r="I2" s="804"/>
      <c r="J2" s="804"/>
      <c r="K2" s="804"/>
      <c r="L2" s="804"/>
      <c r="M2" s="804"/>
      <c r="N2" s="804"/>
      <c r="O2" s="804"/>
      <c r="P2" s="804"/>
      <c r="Q2" s="804"/>
      <c r="R2" s="805"/>
    </row>
    <row r="3" spans="1:18" ht="15.75" thickBot="1" x14ac:dyDescent="0.3">
      <c r="A3" s="797"/>
      <c r="B3" s="798"/>
      <c r="C3" s="798"/>
      <c r="D3" s="799"/>
      <c r="E3" s="806"/>
      <c r="F3" s="807"/>
      <c r="G3" s="807"/>
      <c r="H3" s="807"/>
      <c r="I3" s="807"/>
      <c r="J3" s="807"/>
      <c r="K3" s="807"/>
      <c r="L3" s="807"/>
      <c r="M3" s="807"/>
      <c r="N3" s="807"/>
      <c r="O3" s="807"/>
      <c r="P3" s="807"/>
      <c r="Q3" s="807"/>
      <c r="R3" s="808"/>
    </row>
    <row r="4" spans="1:18" x14ac:dyDescent="0.25">
      <c r="A4" s="809" t="s">
        <v>1</v>
      </c>
      <c r="B4" s="810"/>
      <c r="C4" s="810"/>
      <c r="D4" s="810"/>
      <c r="E4" s="810"/>
      <c r="F4" s="810"/>
      <c r="G4" s="810"/>
      <c r="H4" s="810"/>
      <c r="I4" s="810"/>
      <c r="J4" s="810"/>
      <c r="K4" s="810"/>
      <c r="L4" s="810"/>
      <c r="M4" s="810"/>
      <c r="N4" s="810"/>
      <c r="O4" s="810"/>
      <c r="P4" s="810"/>
      <c r="Q4" s="810"/>
      <c r="R4" s="811"/>
    </row>
    <row r="5" spans="1:18" x14ac:dyDescent="0.25">
      <c r="A5" s="606" t="s">
        <v>407</v>
      </c>
      <c r="B5" s="607"/>
      <c r="C5" s="607"/>
      <c r="D5" s="607"/>
      <c r="E5" s="607"/>
      <c r="F5" s="607"/>
      <c r="G5" s="607"/>
      <c r="H5" s="607"/>
      <c r="I5" s="607"/>
      <c r="J5" s="607"/>
      <c r="K5" s="607"/>
      <c r="L5" s="607"/>
      <c r="M5" s="607"/>
      <c r="N5" s="607"/>
      <c r="O5" s="607"/>
      <c r="P5" s="607"/>
      <c r="Q5" s="607"/>
      <c r="R5" s="608"/>
    </row>
    <row r="6" spans="1:18" x14ac:dyDescent="0.25">
      <c r="A6" s="812" t="s">
        <v>408</v>
      </c>
      <c r="B6" s="813"/>
      <c r="C6" s="813"/>
      <c r="D6" s="813"/>
      <c r="E6" s="813"/>
      <c r="F6" s="813"/>
      <c r="G6" s="813"/>
      <c r="H6" s="813"/>
      <c r="I6" s="813"/>
      <c r="J6" s="813"/>
      <c r="K6" s="813"/>
      <c r="L6" s="813"/>
      <c r="M6" s="813"/>
      <c r="N6" s="813"/>
      <c r="O6" s="813"/>
      <c r="P6" s="813"/>
      <c r="Q6" s="813"/>
      <c r="R6" s="814"/>
    </row>
    <row r="7" spans="1:18" x14ac:dyDescent="0.25">
      <c r="A7" s="613" t="s">
        <v>91</v>
      </c>
      <c r="B7" s="586" t="s">
        <v>5</v>
      </c>
      <c r="C7" s="586" t="s">
        <v>6</v>
      </c>
      <c r="D7" s="586" t="s">
        <v>68</v>
      </c>
      <c r="E7" s="586" t="s">
        <v>8</v>
      </c>
      <c r="F7" s="586" t="s">
        <v>9</v>
      </c>
      <c r="G7" s="586" t="s">
        <v>10</v>
      </c>
      <c r="H7" s="586" t="s">
        <v>11</v>
      </c>
      <c r="I7" s="586" t="s">
        <v>12</v>
      </c>
      <c r="J7" s="586" t="s">
        <v>13</v>
      </c>
      <c r="K7" s="586" t="s">
        <v>14</v>
      </c>
      <c r="L7" s="586" t="s">
        <v>15</v>
      </c>
      <c r="M7" s="586" t="s">
        <v>16</v>
      </c>
      <c r="N7" s="616" t="s">
        <v>17</v>
      </c>
      <c r="O7" s="616"/>
      <c r="P7" s="616"/>
      <c r="Q7" s="616"/>
      <c r="R7" s="618" t="s">
        <v>268</v>
      </c>
    </row>
    <row r="8" spans="1:18" x14ac:dyDescent="0.25">
      <c r="A8" s="613"/>
      <c r="B8" s="586"/>
      <c r="C8" s="586"/>
      <c r="D8" s="586"/>
      <c r="E8" s="586"/>
      <c r="F8" s="586"/>
      <c r="G8" s="586"/>
      <c r="H8" s="586"/>
      <c r="I8" s="586"/>
      <c r="J8" s="586"/>
      <c r="K8" s="586"/>
      <c r="L8" s="586"/>
      <c r="M8" s="586"/>
      <c r="N8" s="616"/>
      <c r="O8" s="616"/>
      <c r="P8" s="616"/>
      <c r="Q8" s="616"/>
      <c r="R8" s="618"/>
    </row>
    <row r="9" spans="1:18" ht="28.5" x14ac:dyDescent="0.25">
      <c r="A9" s="613"/>
      <c r="B9" s="586"/>
      <c r="C9" s="586"/>
      <c r="D9" s="586"/>
      <c r="E9" s="586"/>
      <c r="F9" s="586"/>
      <c r="G9" s="586"/>
      <c r="H9" s="586"/>
      <c r="I9" s="586"/>
      <c r="J9" s="586"/>
      <c r="K9" s="586"/>
      <c r="L9" s="586"/>
      <c r="M9" s="586"/>
      <c r="N9" s="124" t="s">
        <v>19</v>
      </c>
      <c r="O9" s="124" t="s">
        <v>20</v>
      </c>
      <c r="P9" s="124" t="s">
        <v>21</v>
      </c>
      <c r="Q9" s="124" t="s">
        <v>22</v>
      </c>
      <c r="R9" s="618"/>
    </row>
    <row r="10" spans="1:18" ht="90" x14ac:dyDescent="0.25">
      <c r="A10" s="818" t="s">
        <v>752</v>
      </c>
      <c r="B10" s="819" t="s">
        <v>617</v>
      </c>
      <c r="C10" s="707" t="s">
        <v>753</v>
      </c>
      <c r="D10" s="709">
        <v>20</v>
      </c>
      <c r="E10" s="738" t="s">
        <v>754</v>
      </c>
      <c r="F10" s="749">
        <v>0</v>
      </c>
      <c r="G10" s="749">
        <v>0.125</v>
      </c>
      <c r="H10" s="730" t="s">
        <v>755</v>
      </c>
      <c r="I10" s="711" t="s">
        <v>756</v>
      </c>
      <c r="J10" s="112">
        <v>1</v>
      </c>
      <c r="K10" s="145" t="s">
        <v>757</v>
      </c>
      <c r="L10" s="133">
        <v>5</v>
      </c>
      <c r="M10" s="115" t="s">
        <v>758</v>
      </c>
      <c r="N10" s="326">
        <v>0.25</v>
      </c>
      <c r="O10" s="118">
        <v>1</v>
      </c>
      <c r="P10" s="126"/>
      <c r="Q10" s="126"/>
      <c r="R10" s="816">
        <v>4280732.2</v>
      </c>
    </row>
    <row r="11" spans="1:18" ht="45" x14ac:dyDescent="0.25">
      <c r="A11" s="818"/>
      <c r="B11" s="819"/>
      <c r="C11" s="707"/>
      <c r="D11" s="709"/>
      <c r="E11" s="738"/>
      <c r="F11" s="749"/>
      <c r="G11" s="749"/>
      <c r="H11" s="730"/>
      <c r="I11" s="711"/>
      <c r="J11" s="112">
        <v>2</v>
      </c>
      <c r="K11" s="145" t="s">
        <v>759</v>
      </c>
      <c r="L11" s="133">
        <v>5</v>
      </c>
      <c r="M11" s="115" t="s">
        <v>760</v>
      </c>
      <c r="N11" s="118"/>
      <c r="O11" s="118">
        <v>1</v>
      </c>
      <c r="P11" s="126"/>
      <c r="Q11" s="174"/>
      <c r="R11" s="724"/>
    </row>
    <row r="12" spans="1:18" ht="90" x14ac:dyDescent="0.25">
      <c r="A12" s="818"/>
      <c r="B12" s="819"/>
      <c r="C12" s="707"/>
      <c r="D12" s="709"/>
      <c r="E12" s="738"/>
      <c r="F12" s="749"/>
      <c r="G12" s="749"/>
      <c r="H12" s="730"/>
      <c r="I12" s="711"/>
      <c r="J12" s="112">
        <v>3</v>
      </c>
      <c r="K12" s="145" t="s">
        <v>761</v>
      </c>
      <c r="L12" s="133">
        <v>5</v>
      </c>
      <c r="M12" s="115" t="s">
        <v>762</v>
      </c>
      <c r="N12" s="118"/>
      <c r="O12" s="118">
        <v>1</v>
      </c>
      <c r="P12" s="118"/>
      <c r="Q12" s="174"/>
      <c r="R12" s="724"/>
    </row>
    <row r="13" spans="1:18" ht="135" x14ac:dyDescent="0.25">
      <c r="A13" s="818"/>
      <c r="B13" s="819"/>
      <c r="C13" s="707"/>
      <c r="D13" s="709"/>
      <c r="E13" s="738"/>
      <c r="F13" s="749"/>
      <c r="G13" s="749"/>
      <c r="H13" s="730"/>
      <c r="I13" s="711"/>
      <c r="J13" s="112">
        <v>4</v>
      </c>
      <c r="K13" s="145" t="s">
        <v>763</v>
      </c>
      <c r="L13" s="133">
        <v>3</v>
      </c>
      <c r="M13" s="115" t="s">
        <v>764</v>
      </c>
      <c r="N13" s="118"/>
      <c r="O13" s="174"/>
      <c r="P13" s="174">
        <v>0.5</v>
      </c>
      <c r="Q13" s="174">
        <v>0.5</v>
      </c>
      <c r="R13" s="724"/>
    </row>
    <row r="14" spans="1:18" ht="75" x14ac:dyDescent="0.25">
      <c r="A14" s="818"/>
      <c r="B14" s="819"/>
      <c r="C14" s="707"/>
      <c r="D14" s="709"/>
      <c r="E14" s="738"/>
      <c r="F14" s="749"/>
      <c r="G14" s="749"/>
      <c r="H14" s="730"/>
      <c r="I14" s="711"/>
      <c r="J14" s="112">
        <v>5</v>
      </c>
      <c r="K14" s="145" t="s">
        <v>765</v>
      </c>
      <c r="L14" s="133">
        <v>2</v>
      </c>
      <c r="M14" s="115" t="s">
        <v>766</v>
      </c>
      <c r="N14" s="118"/>
      <c r="O14" s="174"/>
      <c r="P14" s="174"/>
      <c r="Q14" s="174">
        <v>1</v>
      </c>
      <c r="R14" s="725"/>
    </row>
    <row r="15" spans="1:18" x14ac:dyDescent="0.25">
      <c r="A15" s="818"/>
      <c r="B15" s="819"/>
      <c r="C15" s="705" t="s">
        <v>767</v>
      </c>
      <c r="D15" s="709">
        <v>15</v>
      </c>
      <c r="E15" s="738" t="s">
        <v>768</v>
      </c>
      <c r="F15" s="820">
        <v>1</v>
      </c>
      <c r="G15" s="820">
        <v>1</v>
      </c>
      <c r="H15" s="750" t="s">
        <v>769</v>
      </c>
      <c r="I15" s="738" t="s">
        <v>770</v>
      </c>
      <c r="J15" s="732">
        <v>1</v>
      </c>
      <c r="K15" s="822" t="s">
        <v>771</v>
      </c>
      <c r="L15" s="826">
        <v>15</v>
      </c>
      <c r="M15" s="743" t="s">
        <v>499</v>
      </c>
      <c r="N15" s="817">
        <v>1</v>
      </c>
      <c r="O15" s="817">
        <v>1</v>
      </c>
      <c r="P15" s="817">
        <v>1</v>
      </c>
      <c r="Q15" s="817">
        <v>1</v>
      </c>
      <c r="R15" s="816">
        <v>3210549.15</v>
      </c>
    </row>
    <row r="16" spans="1:18" x14ac:dyDescent="0.25">
      <c r="A16" s="818"/>
      <c r="B16" s="819"/>
      <c r="C16" s="705"/>
      <c r="D16" s="709"/>
      <c r="E16" s="738"/>
      <c r="F16" s="820"/>
      <c r="G16" s="820"/>
      <c r="H16" s="750"/>
      <c r="I16" s="738"/>
      <c r="J16" s="732"/>
      <c r="K16" s="822"/>
      <c r="L16" s="826"/>
      <c r="M16" s="743"/>
      <c r="N16" s="817"/>
      <c r="O16" s="817"/>
      <c r="P16" s="817"/>
      <c r="Q16" s="817"/>
      <c r="R16" s="724"/>
    </row>
    <row r="17" spans="1:18" x14ac:dyDescent="0.25">
      <c r="A17" s="818"/>
      <c r="B17" s="819"/>
      <c r="C17" s="705"/>
      <c r="D17" s="709"/>
      <c r="E17" s="738"/>
      <c r="F17" s="820"/>
      <c r="G17" s="820"/>
      <c r="H17" s="750"/>
      <c r="I17" s="738"/>
      <c r="J17" s="732"/>
      <c r="K17" s="822"/>
      <c r="L17" s="826"/>
      <c r="M17" s="743"/>
      <c r="N17" s="817"/>
      <c r="O17" s="817"/>
      <c r="P17" s="817"/>
      <c r="Q17" s="817"/>
      <c r="R17" s="725"/>
    </row>
    <row r="18" spans="1:18" ht="60" x14ac:dyDescent="0.25">
      <c r="A18" s="818"/>
      <c r="B18" s="819"/>
      <c r="C18" s="819" t="s">
        <v>772</v>
      </c>
      <c r="D18" s="709">
        <v>40</v>
      </c>
      <c r="E18" s="732" t="s">
        <v>773</v>
      </c>
      <c r="F18" s="821">
        <v>96</v>
      </c>
      <c r="G18" s="821">
        <v>96</v>
      </c>
      <c r="H18" s="822" t="s">
        <v>774</v>
      </c>
      <c r="I18" s="732" t="s">
        <v>775</v>
      </c>
      <c r="J18" s="146">
        <v>1</v>
      </c>
      <c r="K18" s="145" t="s">
        <v>776</v>
      </c>
      <c r="L18" s="133">
        <v>5</v>
      </c>
      <c r="M18" s="115" t="s">
        <v>777</v>
      </c>
      <c r="N18" s="815">
        <v>20</v>
      </c>
      <c r="O18" s="815">
        <v>20</v>
      </c>
      <c r="P18" s="815">
        <v>20</v>
      </c>
      <c r="Q18" s="815">
        <v>20</v>
      </c>
      <c r="R18" s="816">
        <v>8561464.4000000004</v>
      </c>
    </row>
    <row r="19" spans="1:18" ht="150" x14ac:dyDescent="0.25">
      <c r="A19" s="818"/>
      <c r="B19" s="819"/>
      <c r="C19" s="819"/>
      <c r="D19" s="709"/>
      <c r="E19" s="732"/>
      <c r="F19" s="821"/>
      <c r="G19" s="821"/>
      <c r="H19" s="822"/>
      <c r="I19" s="732"/>
      <c r="J19" s="146">
        <v>2</v>
      </c>
      <c r="K19" s="145" t="s">
        <v>778</v>
      </c>
      <c r="L19" s="133">
        <v>5</v>
      </c>
      <c r="M19" s="115" t="s">
        <v>779</v>
      </c>
      <c r="N19" s="815"/>
      <c r="O19" s="815"/>
      <c r="P19" s="815"/>
      <c r="Q19" s="815"/>
      <c r="R19" s="724"/>
    </row>
    <row r="20" spans="1:18" ht="135" x14ac:dyDescent="0.25">
      <c r="A20" s="818"/>
      <c r="B20" s="819"/>
      <c r="C20" s="819"/>
      <c r="D20" s="709"/>
      <c r="E20" s="732"/>
      <c r="F20" s="821"/>
      <c r="G20" s="821"/>
      <c r="H20" s="822"/>
      <c r="I20" s="732"/>
      <c r="J20" s="146">
        <v>3</v>
      </c>
      <c r="K20" s="145" t="s">
        <v>780</v>
      </c>
      <c r="L20" s="133">
        <v>5</v>
      </c>
      <c r="M20" s="115" t="s">
        <v>499</v>
      </c>
      <c r="N20" s="815"/>
      <c r="O20" s="815"/>
      <c r="P20" s="815"/>
      <c r="Q20" s="815"/>
      <c r="R20" s="724"/>
    </row>
    <row r="21" spans="1:18" ht="60" x14ac:dyDescent="0.25">
      <c r="A21" s="818"/>
      <c r="B21" s="819"/>
      <c r="C21" s="819"/>
      <c r="D21" s="709"/>
      <c r="E21" s="732"/>
      <c r="F21" s="821"/>
      <c r="G21" s="821"/>
      <c r="H21" s="822"/>
      <c r="I21" s="732"/>
      <c r="J21" s="146">
        <v>4</v>
      </c>
      <c r="K21" s="145" t="s">
        <v>781</v>
      </c>
      <c r="L21" s="133">
        <v>5</v>
      </c>
      <c r="M21" s="115" t="s">
        <v>499</v>
      </c>
      <c r="N21" s="815"/>
      <c r="O21" s="815"/>
      <c r="P21" s="815"/>
      <c r="Q21" s="815"/>
      <c r="R21" s="724"/>
    </row>
    <row r="22" spans="1:18" ht="180" x14ac:dyDescent="0.25">
      <c r="A22" s="818"/>
      <c r="B22" s="819"/>
      <c r="C22" s="819"/>
      <c r="D22" s="709"/>
      <c r="E22" s="732"/>
      <c r="F22" s="821"/>
      <c r="G22" s="821"/>
      <c r="H22" s="822"/>
      <c r="I22" s="732"/>
      <c r="J22" s="146">
        <v>5</v>
      </c>
      <c r="K22" s="145" t="s">
        <v>782</v>
      </c>
      <c r="L22" s="133">
        <v>10</v>
      </c>
      <c r="M22" s="115" t="s">
        <v>499</v>
      </c>
      <c r="N22" s="815"/>
      <c r="O22" s="815"/>
      <c r="P22" s="815"/>
      <c r="Q22" s="815"/>
      <c r="R22" s="724"/>
    </row>
    <row r="23" spans="1:18" ht="165" x14ac:dyDescent="0.25">
      <c r="A23" s="818"/>
      <c r="B23" s="819"/>
      <c r="C23" s="819"/>
      <c r="D23" s="709"/>
      <c r="E23" s="732"/>
      <c r="F23" s="821"/>
      <c r="G23" s="821"/>
      <c r="H23" s="822"/>
      <c r="I23" s="732"/>
      <c r="J23" s="146">
        <v>6</v>
      </c>
      <c r="K23" s="134" t="s">
        <v>783</v>
      </c>
      <c r="L23" s="133">
        <v>5</v>
      </c>
      <c r="M23" s="327" t="s">
        <v>784</v>
      </c>
      <c r="N23" s="815"/>
      <c r="O23" s="815"/>
      <c r="P23" s="815"/>
      <c r="Q23" s="815"/>
      <c r="R23" s="724"/>
    </row>
    <row r="24" spans="1:18" ht="150" x14ac:dyDescent="0.25">
      <c r="A24" s="818"/>
      <c r="B24" s="819"/>
      <c r="C24" s="819"/>
      <c r="D24" s="709"/>
      <c r="E24" s="732"/>
      <c r="F24" s="821"/>
      <c r="G24" s="821"/>
      <c r="H24" s="822"/>
      <c r="I24" s="732"/>
      <c r="J24" s="146">
        <v>7</v>
      </c>
      <c r="K24" s="134" t="s">
        <v>785</v>
      </c>
      <c r="L24" s="133">
        <v>5</v>
      </c>
      <c r="M24" s="327"/>
      <c r="N24" s="815"/>
      <c r="O24" s="815"/>
      <c r="P24" s="815"/>
      <c r="Q24" s="815"/>
      <c r="R24" s="725"/>
    </row>
    <row r="25" spans="1:18" ht="15.75" thickBot="1" x14ac:dyDescent="0.3">
      <c r="A25" s="754" t="s">
        <v>410</v>
      </c>
      <c r="B25" s="755"/>
      <c r="C25" s="755"/>
      <c r="D25" s="755"/>
      <c r="E25" s="755"/>
      <c r="F25" s="755"/>
      <c r="G25" s="755"/>
      <c r="H25" s="755"/>
      <c r="I25" s="755"/>
      <c r="J25" s="755"/>
      <c r="K25" s="755"/>
      <c r="L25" s="755"/>
      <c r="M25" s="755"/>
      <c r="N25" s="755"/>
      <c r="O25" s="755"/>
      <c r="P25" s="755"/>
      <c r="Q25" s="755"/>
      <c r="R25" s="756"/>
    </row>
    <row r="26" spans="1:18" ht="15.75" thickBot="1" x14ac:dyDescent="0.3">
      <c r="A26" s="827" t="s">
        <v>411</v>
      </c>
      <c r="B26" s="828"/>
      <c r="C26" s="828"/>
      <c r="D26" s="828"/>
      <c r="E26" s="828"/>
      <c r="F26" s="828"/>
      <c r="G26" s="828"/>
      <c r="H26" s="828"/>
      <c r="I26" s="828"/>
      <c r="J26" s="828"/>
      <c r="K26" s="828"/>
      <c r="L26" s="828"/>
      <c r="M26" s="828"/>
      <c r="N26" s="828"/>
      <c r="O26" s="828"/>
      <c r="P26" s="828"/>
      <c r="Q26" s="828"/>
      <c r="R26" s="829"/>
    </row>
    <row r="27" spans="1:18" x14ac:dyDescent="0.25">
      <c r="A27" s="692" t="s">
        <v>91</v>
      </c>
      <c r="B27" s="693" t="s">
        <v>5</v>
      </c>
      <c r="C27" s="693" t="s">
        <v>6</v>
      </c>
      <c r="D27" s="694" t="s">
        <v>68</v>
      </c>
      <c r="E27" s="693" t="s">
        <v>8</v>
      </c>
      <c r="F27" s="693" t="s">
        <v>9</v>
      </c>
      <c r="G27" s="693" t="s">
        <v>10</v>
      </c>
      <c r="H27" s="693" t="s">
        <v>11</v>
      </c>
      <c r="I27" s="693" t="s">
        <v>12</v>
      </c>
      <c r="J27" s="693" t="s">
        <v>13</v>
      </c>
      <c r="K27" s="693" t="s">
        <v>14</v>
      </c>
      <c r="L27" s="694" t="s">
        <v>15</v>
      </c>
      <c r="M27" s="693" t="s">
        <v>16</v>
      </c>
      <c r="N27" s="696" t="s">
        <v>17</v>
      </c>
      <c r="O27" s="696"/>
      <c r="P27" s="696"/>
      <c r="Q27" s="696"/>
      <c r="R27" s="773" t="s">
        <v>268</v>
      </c>
    </row>
    <row r="28" spans="1:18" x14ac:dyDescent="0.25">
      <c r="A28" s="613"/>
      <c r="B28" s="586"/>
      <c r="C28" s="586"/>
      <c r="D28" s="695"/>
      <c r="E28" s="586"/>
      <c r="F28" s="586"/>
      <c r="G28" s="586"/>
      <c r="H28" s="586"/>
      <c r="I28" s="586"/>
      <c r="J28" s="586"/>
      <c r="K28" s="586"/>
      <c r="L28" s="695"/>
      <c r="M28" s="586"/>
      <c r="N28" s="616"/>
      <c r="O28" s="616"/>
      <c r="P28" s="616"/>
      <c r="Q28" s="616"/>
      <c r="R28" s="618"/>
    </row>
    <row r="29" spans="1:18" ht="29.25" thickBot="1" x14ac:dyDescent="0.3">
      <c r="A29" s="614"/>
      <c r="B29" s="587"/>
      <c r="C29" s="587"/>
      <c r="D29" s="695"/>
      <c r="E29" s="587"/>
      <c r="F29" s="587"/>
      <c r="G29" s="587"/>
      <c r="H29" s="587"/>
      <c r="I29" s="587"/>
      <c r="J29" s="587"/>
      <c r="K29" s="587"/>
      <c r="L29" s="695"/>
      <c r="M29" s="587"/>
      <c r="N29" s="111" t="s">
        <v>19</v>
      </c>
      <c r="O29" s="111" t="s">
        <v>20</v>
      </c>
      <c r="P29" s="111" t="s">
        <v>21</v>
      </c>
      <c r="Q29" s="111" t="s">
        <v>22</v>
      </c>
      <c r="R29" s="619"/>
    </row>
    <row r="30" spans="1:18" ht="30" x14ac:dyDescent="0.25">
      <c r="A30" s="850" t="s">
        <v>501</v>
      </c>
      <c r="B30" s="852" t="s">
        <v>786</v>
      </c>
      <c r="C30" s="852" t="s">
        <v>373</v>
      </c>
      <c r="D30" s="708">
        <v>25</v>
      </c>
      <c r="E30" s="825" t="s">
        <v>787</v>
      </c>
      <c r="F30" s="823">
        <v>0</v>
      </c>
      <c r="G30" s="823">
        <v>2</v>
      </c>
      <c r="H30" s="824" t="s">
        <v>788</v>
      </c>
      <c r="I30" s="825" t="s">
        <v>775</v>
      </c>
      <c r="J30" s="129">
        <v>1</v>
      </c>
      <c r="K30" s="328" t="s">
        <v>789</v>
      </c>
      <c r="L30" s="131">
        <v>5</v>
      </c>
      <c r="M30" s="830" t="s">
        <v>790</v>
      </c>
      <c r="N30" s="831"/>
      <c r="O30" s="833"/>
      <c r="P30" s="834">
        <v>1</v>
      </c>
      <c r="Q30" s="834">
        <v>1</v>
      </c>
      <c r="R30" s="836">
        <v>5350915.25</v>
      </c>
    </row>
    <row r="31" spans="1:18" ht="105" x14ac:dyDescent="0.25">
      <c r="A31" s="818"/>
      <c r="B31" s="819"/>
      <c r="C31" s="819"/>
      <c r="D31" s="709"/>
      <c r="E31" s="738"/>
      <c r="F31" s="713"/>
      <c r="G31" s="713"/>
      <c r="H31" s="743"/>
      <c r="I31" s="738"/>
      <c r="J31" s="116">
        <v>2</v>
      </c>
      <c r="K31" s="329" t="s">
        <v>791</v>
      </c>
      <c r="L31" s="114">
        <v>5</v>
      </c>
      <c r="M31" s="750"/>
      <c r="N31" s="832"/>
      <c r="O31" s="832"/>
      <c r="P31" s="835"/>
      <c r="Q31" s="835"/>
      <c r="R31" s="837"/>
    </row>
    <row r="32" spans="1:18" ht="30" x14ac:dyDescent="0.25">
      <c r="A32" s="818"/>
      <c r="B32" s="819"/>
      <c r="C32" s="819"/>
      <c r="D32" s="709"/>
      <c r="E32" s="732" t="s">
        <v>474</v>
      </c>
      <c r="F32" s="713">
        <v>0</v>
      </c>
      <c r="G32" s="713">
        <v>72</v>
      </c>
      <c r="H32" s="846" t="s">
        <v>792</v>
      </c>
      <c r="I32" s="848" t="s">
        <v>775</v>
      </c>
      <c r="J32" s="230">
        <v>1</v>
      </c>
      <c r="K32" s="115" t="s">
        <v>477</v>
      </c>
      <c r="L32" s="713">
        <v>15</v>
      </c>
      <c r="M32" s="750" t="s">
        <v>793</v>
      </c>
      <c r="N32" s="840">
        <v>18</v>
      </c>
      <c r="O32" s="840">
        <v>18</v>
      </c>
      <c r="P32" s="840">
        <v>18</v>
      </c>
      <c r="Q32" s="840">
        <v>18</v>
      </c>
      <c r="R32" s="837"/>
    </row>
    <row r="33" spans="1:18" ht="30" x14ac:dyDescent="0.25">
      <c r="A33" s="818"/>
      <c r="B33" s="819"/>
      <c r="C33" s="819"/>
      <c r="D33" s="709"/>
      <c r="E33" s="732"/>
      <c r="F33" s="713"/>
      <c r="G33" s="713"/>
      <c r="H33" s="846"/>
      <c r="I33" s="848"/>
      <c r="J33" s="230">
        <v>2</v>
      </c>
      <c r="K33" s="115" t="s">
        <v>379</v>
      </c>
      <c r="L33" s="713"/>
      <c r="M33" s="750"/>
      <c r="N33" s="841"/>
      <c r="O33" s="841"/>
      <c r="P33" s="841"/>
      <c r="Q33" s="841"/>
      <c r="R33" s="837"/>
    </row>
    <row r="34" spans="1:18" ht="15.75" thickBot="1" x14ac:dyDescent="0.3">
      <c r="A34" s="851"/>
      <c r="B34" s="853"/>
      <c r="C34" s="853"/>
      <c r="D34" s="718"/>
      <c r="E34" s="845"/>
      <c r="F34" s="740"/>
      <c r="G34" s="740"/>
      <c r="H34" s="847"/>
      <c r="I34" s="849"/>
      <c r="J34" s="231">
        <v>3</v>
      </c>
      <c r="K34" s="330" t="s">
        <v>479</v>
      </c>
      <c r="L34" s="740"/>
      <c r="M34" s="839"/>
      <c r="N34" s="842"/>
      <c r="O34" s="842"/>
      <c r="P34" s="842"/>
      <c r="Q34" s="842"/>
      <c r="R34" s="838"/>
    </row>
    <row r="35" spans="1:18" x14ac:dyDescent="0.25">
      <c r="A35" s="234"/>
      <c r="B35" s="234"/>
      <c r="C35" s="234"/>
      <c r="D35" s="234"/>
      <c r="E35" s="234"/>
      <c r="F35" s="234"/>
      <c r="G35" s="234"/>
      <c r="H35" s="235"/>
      <c r="I35" s="236"/>
      <c r="J35" s="236"/>
      <c r="K35" s="331"/>
      <c r="L35" s="180"/>
      <c r="M35" s="180"/>
      <c r="N35" s="332"/>
      <c r="O35" s="332"/>
      <c r="P35" s="332"/>
      <c r="Q35" s="332"/>
      <c r="R35" s="333"/>
    </row>
    <row r="36" spans="1:18" x14ac:dyDescent="0.25">
      <c r="A36" s="150"/>
      <c r="B36" s="150"/>
      <c r="C36" s="150"/>
      <c r="D36" s="151"/>
      <c r="E36" s="150"/>
      <c r="F36" s="150"/>
      <c r="G36" s="150"/>
      <c r="H36" s="150"/>
      <c r="I36" s="150"/>
      <c r="J36" s="150"/>
      <c r="K36" s="151"/>
      <c r="L36" s="150"/>
      <c r="M36" s="150"/>
      <c r="N36" s="150"/>
      <c r="O36" s="150"/>
      <c r="P36" s="150"/>
      <c r="Q36" s="332"/>
      <c r="R36" s="334"/>
    </row>
    <row r="37" spans="1:18" x14ac:dyDescent="0.25">
      <c r="A37" s="209"/>
      <c r="B37" s="209"/>
      <c r="C37" s="209"/>
      <c r="D37" s="180"/>
      <c r="E37" s="180"/>
      <c r="F37" s="180"/>
      <c r="G37" s="211"/>
      <c r="H37" s="211"/>
      <c r="I37" s="211"/>
      <c r="J37" s="210"/>
      <c r="K37" s="209"/>
      <c r="L37" s="214"/>
      <c r="M37" s="335"/>
      <c r="N37" s="785"/>
      <c r="O37" s="785"/>
      <c r="P37" s="214"/>
      <c r="Q37" s="336"/>
      <c r="R37" s="150"/>
    </row>
    <row r="38" spans="1:18" x14ac:dyDescent="0.25">
      <c r="A38" s="786" t="s">
        <v>52</v>
      </c>
      <c r="B38" s="786"/>
      <c r="C38" s="786"/>
      <c r="D38" s="215"/>
      <c r="E38" s="787" t="s">
        <v>53</v>
      </c>
      <c r="F38" s="787"/>
      <c r="G38" s="787"/>
      <c r="H38" s="787"/>
      <c r="I38" s="337"/>
      <c r="J38" s="787" t="s">
        <v>53</v>
      </c>
      <c r="K38" s="787"/>
      <c r="L38" s="787"/>
      <c r="M38" s="337"/>
      <c r="N38" s="844" t="s">
        <v>54</v>
      </c>
      <c r="O38" s="844"/>
      <c r="P38" s="844"/>
      <c r="Q38" s="844"/>
      <c r="R38" s="150"/>
    </row>
    <row r="39" spans="1:18" x14ac:dyDescent="0.25">
      <c r="A39" s="843" t="s">
        <v>794</v>
      </c>
      <c r="B39" s="843"/>
      <c r="C39" s="843"/>
      <c r="D39" s="216"/>
      <c r="E39" s="782" t="s">
        <v>56</v>
      </c>
      <c r="F39" s="782"/>
      <c r="G39" s="782"/>
      <c r="H39" s="782"/>
      <c r="I39" s="211"/>
      <c r="J39" s="782" t="s">
        <v>57</v>
      </c>
      <c r="K39" s="782"/>
      <c r="L39" s="782"/>
      <c r="M39" s="177"/>
      <c r="N39" s="783" t="s">
        <v>58</v>
      </c>
      <c r="O39" s="783"/>
      <c r="P39" s="783"/>
      <c r="Q39" s="783"/>
      <c r="R39" s="150"/>
    </row>
    <row r="40" spans="1:18" x14ac:dyDescent="0.25">
      <c r="A40" s="281"/>
      <c r="B40" s="281"/>
      <c r="C40" s="216"/>
      <c r="D40" s="216"/>
      <c r="E40" s="283"/>
      <c r="F40" s="332"/>
      <c r="G40" s="332"/>
      <c r="H40" s="175"/>
      <c r="I40" s="283"/>
      <c r="J40" s="782"/>
      <c r="K40" s="782"/>
      <c r="L40" s="782"/>
      <c r="M40" s="284"/>
      <c r="N40" s="284"/>
      <c r="O40" s="284"/>
      <c r="P40" s="284"/>
      <c r="Q40" s="150"/>
      <c r="R40" s="150"/>
    </row>
    <row r="41" spans="1:18" x14ac:dyDescent="0.25">
      <c r="A41" s="281"/>
      <c r="B41" s="281"/>
      <c r="C41" s="216"/>
      <c r="D41" s="216"/>
      <c r="E41" s="283"/>
      <c r="F41" s="332"/>
      <c r="G41" s="332"/>
      <c r="H41" s="175"/>
      <c r="I41" s="283"/>
      <c r="J41" s="332"/>
      <c r="K41" s="332"/>
      <c r="L41" s="215"/>
      <c r="M41" s="284"/>
      <c r="N41" s="284"/>
      <c r="O41" s="284"/>
      <c r="P41" s="284"/>
      <c r="Q41" s="150"/>
      <c r="R41" s="150"/>
    </row>
    <row r="42" spans="1:18" x14ac:dyDescent="0.25">
      <c r="A42" s="784"/>
      <c r="B42" s="784"/>
      <c r="C42" s="784"/>
      <c r="D42" s="784"/>
      <c r="E42" s="784"/>
      <c r="F42" s="784"/>
      <c r="G42" s="784"/>
      <c r="H42" s="784"/>
      <c r="I42" s="338"/>
      <c r="J42" s="338"/>
      <c r="K42" s="338"/>
      <c r="L42" s="338"/>
      <c r="M42" s="338"/>
      <c r="N42" s="338"/>
      <c r="O42" s="338"/>
      <c r="P42" s="338"/>
      <c r="Q42" s="150"/>
      <c r="R42" s="150"/>
    </row>
    <row r="43" spans="1:18" x14ac:dyDescent="0.25">
      <c r="A43" s="668" t="s">
        <v>60</v>
      </c>
      <c r="B43" s="668"/>
      <c r="C43" s="668" t="s">
        <v>220</v>
      </c>
      <c r="D43" s="668"/>
      <c r="E43" s="668"/>
      <c r="F43" s="668"/>
      <c r="G43" s="668"/>
      <c r="H43" s="668"/>
      <c r="I43" s="185"/>
      <c r="J43" s="185"/>
      <c r="K43" s="185"/>
      <c r="L43" s="185"/>
      <c r="M43" s="185"/>
      <c r="N43" s="185"/>
      <c r="O43" s="185"/>
      <c r="P43" s="185"/>
      <c r="Q43" s="150"/>
      <c r="R43" s="175"/>
    </row>
    <row r="44" spans="1:18" x14ac:dyDescent="0.25">
      <c r="A44" s="668" t="s">
        <v>62</v>
      </c>
      <c r="B44" s="668"/>
      <c r="C44" s="668" t="s">
        <v>221</v>
      </c>
      <c r="D44" s="668"/>
      <c r="E44" s="668"/>
      <c r="F44" s="668"/>
      <c r="G44" s="668"/>
      <c r="H44" s="668"/>
      <c r="I44" s="185"/>
      <c r="J44" s="185"/>
      <c r="K44" s="185"/>
      <c r="L44" s="185"/>
      <c r="M44" s="185"/>
      <c r="N44" s="185"/>
      <c r="O44" s="185"/>
      <c r="P44" s="185"/>
      <c r="Q44" s="150"/>
      <c r="R44" s="175"/>
    </row>
    <row r="45" spans="1:18" x14ac:dyDescent="0.25">
      <c r="A45" s="669" t="s">
        <v>4</v>
      </c>
      <c r="B45" s="669"/>
      <c r="C45" s="339" t="s">
        <v>65</v>
      </c>
      <c r="D45" s="339"/>
      <c r="E45" s="340"/>
      <c r="F45" s="340"/>
      <c r="G45" s="340"/>
      <c r="H45" s="340"/>
      <c r="I45" s="185"/>
      <c r="J45" s="185"/>
      <c r="K45" s="185"/>
      <c r="L45" s="185"/>
      <c r="M45" s="185"/>
      <c r="N45" s="185"/>
      <c r="O45" s="185"/>
      <c r="P45" s="185"/>
      <c r="Q45" s="338"/>
      <c r="R45" s="337"/>
    </row>
    <row r="46" spans="1:18" x14ac:dyDescent="0.25">
      <c r="A46" s="669" t="s">
        <v>66</v>
      </c>
      <c r="B46" s="669"/>
      <c r="C46" s="676" t="s">
        <v>222</v>
      </c>
      <c r="D46" s="676"/>
      <c r="E46" s="676"/>
      <c r="F46" s="676"/>
      <c r="G46" s="676"/>
      <c r="H46" s="676"/>
      <c r="I46" s="185"/>
      <c r="J46" s="185"/>
      <c r="K46" s="185"/>
      <c r="L46" s="185"/>
      <c r="M46" s="185"/>
      <c r="N46" s="185"/>
      <c r="O46" s="185"/>
      <c r="P46" s="185"/>
      <c r="Q46" s="150"/>
      <c r="R46" s="150"/>
    </row>
    <row r="47" spans="1:18" x14ac:dyDescent="0.25">
      <c r="A47" s="217" t="s">
        <v>68</v>
      </c>
      <c r="B47" s="217"/>
      <c r="C47" s="676" t="s">
        <v>69</v>
      </c>
      <c r="D47" s="676"/>
      <c r="E47" s="676"/>
      <c r="F47" s="676"/>
      <c r="G47" s="676"/>
      <c r="H47" s="676"/>
      <c r="I47" s="185"/>
      <c r="J47" s="185"/>
      <c r="K47" s="185"/>
      <c r="L47" s="185"/>
      <c r="M47" s="185"/>
      <c r="N47" s="185"/>
      <c r="O47" s="185"/>
      <c r="P47" s="185"/>
      <c r="Q47" s="185"/>
      <c r="R47" s="185"/>
    </row>
    <row r="48" spans="1:18" x14ac:dyDescent="0.25">
      <c r="A48" s="674" t="s">
        <v>70</v>
      </c>
      <c r="B48" s="674"/>
      <c r="C48" s="674" t="s">
        <v>71</v>
      </c>
      <c r="D48" s="674"/>
      <c r="E48" s="674"/>
      <c r="F48" s="674"/>
      <c r="G48" s="674"/>
      <c r="H48" s="674"/>
      <c r="I48" s="185"/>
      <c r="J48" s="185"/>
      <c r="K48" s="185"/>
      <c r="L48" s="185"/>
      <c r="M48" s="185"/>
      <c r="N48" s="185"/>
      <c r="O48" s="185"/>
      <c r="P48" s="185"/>
      <c r="Q48" s="185"/>
      <c r="R48" s="185"/>
    </row>
    <row r="49" spans="1:18" x14ac:dyDescent="0.25">
      <c r="A49" s="674" t="s">
        <v>72</v>
      </c>
      <c r="B49" s="674"/>
      <c r="C49" s="675" t="s">
        <v>73</v>
      </c>
      <c r="D49" s="675"/>
      <c r="E49" s="675"/>
      <c r="F49" s="675"/>
      <c r="G49" s="675"/>
      <c r="H49" s="675"/>
      <c r="I49" s="185"/>
      <c r="J49" s="185"/>
      <c r="K49" s="185"/>
      <c r="L49" s="185"/>
      <c r="M49" s="185"/>
      <c r="N49" s="185"/>
      <c r="O49" s="185"/>
      <c r="P49" s="185"/>
      <c r="Q49" s="185"/>
      <c r="R49" s="185"/>
    </row>
    <row r="50" spans="1:18" x14ac:dyDescent="0.25">
      <c r="A50" s="674" t="s">
        <v>74</v>
      </c>
      <c r="B50" s="674"/>
      <c r="C50" s="675" t="s">
        <v>75</v>
      </c>
      <c r="D50" s="675"/>
      <c r="E50" s="675"/>
      <c r="F50" s="675"/>
      <c r="G50" s="675"/>
      <c r="H50" s="675"/>
      <c r="I50" s="185"/>
      <c r="J50" s="185"/>
      <c r="K50" s="185"/>
      <c r="L50" s="185"/>
      <c r="M50" s="185"/>
      <c r="N50" s="185"/>
      <c r="O50" s="185"/>
      <c r="P50" s="185"/>
      <c r="Q50" s="185"/>
      <c r="R50" s="185"/>
    </row>
    <row r="51" spans="1:18" x14ac:dyDescent="0.25">
      <c r="A51" s="674" t="s">
        <v>76</v>
      </c>
      <c r="B51" s="674"/>
      <c r="C51" s="220" t="s">
        <v>77</v>
      </c>
      <c r="D51" s="220"/>
      <c r="E51" s="339"/>
      <c r="F51" s="339"/>
      <c r="G51" s="339"/>
      <c r="H51" s="339"/>
      <c r="I51" s="185"/>
      <c r="J51" s="185"/>
      <c r="K51" s="185"/>
      <c r="L51" s="185"/>
      <c r="M51" s="185"/>
      <c r="N51" s="185"/>
      <c r="O51" s="185"/>
      <c r="P51" s="185"/>
      <c r="Q51" s="185"/>
      <c r="R51" s="185"/>
    </row>
    <row r="52" spans="1:18" x14ac:dyDescent="0.25">
      <c r="A52" s="674" t="s">
        <v>78</v>
      </c>
      <c r="B52" s="674"/>
      <c r="C52" s="339" t="s">
        <v>223</v>
      </c>
      <c r="D52" s="339"/>
      <c r="E52" s="339"/>
      <c r="F52" s="339"/>
      <c r="G52" s="339"/>
      <c r="H52" s="339"/>
      <c r="I52" s="185"/>
      <c r="J52" s="185"/>
      <c r="K52" s="185"/>
      <c r="L52" s="185"/>
      <c r="M52" s="185"/>
      <c r="N52" s="185"/>
      <c r="O52" s="185"/>
      <c r="P52" s="185"/>
      <c r="Q52" s="185"/>
      <c r="R52" s="185"/>
    </row>
    <row r="53" spans="1:18" x14ac:dyDescent="0.25">
      <c r="A53" s="674" t="s">
        <v>13</v>
      </c>
      <c r="B53" s="674"/>
      <c r="C53" s="220" t="s">
        <v>80</v>
      </c>
      <c r="D53" s="220"/>
      <c r="E53" s="339"/>
      <c r="F53" s="339"/>
      <c r="G53" s="339"/>
      <c r="H53" s="339"/>
      <c r="I53" s="185"/>
      <c r="J53" s="185"/>
      <c r="K53" s="185"/>
      <c r="L53" s="185"/>
      <c r="M53" s="185"/>
      <c r="N53" s="185"/>
      <c r="O53" s="185"/>
      <c r="P53" s="185"/>
      <c r="Q53" s="185"/>
      <c r="R53" s="185"/>
    </row>
    <row r="54" spans="1:18" x14ac:dyDescent="0.25">
      <c r="A54" s="674" t="s">
        <v>81</v>
      </c>
      <c r="B54" s="674"/>
      <c r="C54" s="220" t="s">
        <v>82</v>
      </c>
      <c r="D54" s="220"/>
      <c r="E54" s="339"/>
      <c r="F54" s="339"/>
      <c r="G54" s="339"/>
      <c r="H54" s="339"/>
      <c r="I54" s="185"/>
      <c r="J54" s="185"/>
      <c r="K54" s="185"/>
      <c r="L54" s="185"/>
      <c r="M54" s="185"/>
      <c r="N54" s="185"/>
      <c r="O54" s="185"/>
      <c r="P54" s="185"/>
      <c r="Q54" s="185"/>
      <c r="R54" s="185"/>
    </row>
    <row r="55" spans="1:18" x14ac:dyDescent="0.25">
      <c r="A55" s="674" t="s">
        <v>84</v>
      </c>
      <c r="B55" s="674"/>
      <c r="C55" s="220" t="s">
        <v>85</v>
      </c>
      <c r="D55" s="220"/>
      <c r="E55" s="339"/>
      <c r="F55" s="339"/>
      <c r="G55" s="339"/>
      <c r="H55" s="339"/>
      <c r="I55" s="185"/>
      <c r="J55" s="185"/>
      <c r="K55" s="185"/>
      <c r="L55" s="185"/>
      <c r="M55" s="185"/>
      <c r="N55" s="185"/>
      <c r="O55" s="185"/>
      <c r="P55" s="185"/>
      <c r="Q55" s="185"/>
      <c r="R55" s="185"/>
    </row>
    <row r="56" spans="1:18" x14ac:dyDescent="0.25">
      <c r="A56" s="668" t="s">
        <v>86</v>
      </c>
      <c r="B56" s="668"/>
      <c r="C56" s="220" t="s">
        <v>87</v>
      </c>
      <c r="D56" s="220"/>
      <c r="E56" s="339"/>
      <c r="F56" s="339"/>
      <c r="G56" s="339"/>
      <c r="H56" s="339"/>
      <c r="I56" s="185"/>
      <c r="J56" s="185"/>
      <c r="K56" s="185"/>
      <c r="L56" s="185"/>
      <c r="M56" s="185"/>
      <c r="N56" s="185"/>
      <c r="O56" s="185"/>
      <c r="P56" s="185"/>
      <c r="Q56" s="185"/>
      <c r="R56" s="185"/>
    </row>
    <row r="57" spans="1:18" x14ac:dyDescent="0.25">
      <c r="A57" s="219" t="s">
        <v>88</v>
      </c>
      <c r="B57" s="219"/>
      <c r="C57" s="220" t="s">
        <v>225</v>
      </c>
      <c r="D57" s="220"/>
      <c r="E57" s="339"/>
      <c r="F57" s="339"/>
      <c r="G57" s="339"/>
      <c r="H57" s="339"/>
      <c r="I57" s="185"/>
      <c r="J57" s="185"/>
      <c r="K57" s="185"/>
      <c r="L57" s="185"/>
      <c r="M57" s="185"/>
      <c r="N57" s="185"/>
      <c r="O57" s="185"/>
      <c r="P57" s="185"/>
      <c r="Q57" s="185"/>
      <c r="R57" s="185"/>
    </row>
    <row r="58" spans="1:18" x14ac:dyDescent="0.25">
      <c r="A58" s="668" t="s">
        <v>226</v>
      </c>
      <c r="B58" s="668"/>
      <c r="C58" s="854" t="s">
        <v>229</v>
      </c>
      <c r="D58" s="854"/>
      <c r="E58" s="854"/>
      <c r="F58" s="854"/>
      <c r="G58" s="854"/>
      <c r="H58" s="854"/>
      <c r="I58" s="185"/>
      <c r="J58" s="185"/>
      <c r="K58" s="185"/>
      <c r="L58" s="185"/>
      <c r="M58" s="185"/>
      <c r="N58" s="185"/>
      <c r="O58" s="185"/>
      <c r="P58" s="185"/>
      <c r="Q58" s="185"/>
      <c r="R58" s="185"/>
    </row>
    <row r="59" spans="1:18" x14ac:dyDescent="0.25">
      <c r="A59" s="668" t="s">
        <v>228</v>
      </c>
      <c r="B59" s="668"/>
      <c r="C59" s="220" t="s">
        <v>264</v>
      </c>
      <c r="D59" s="220"/>
      <c r="E59" s="220"/>
      <c r="F59" s="220"/>
      <c r="G59" s="220"/>
      <c r="H59" s="220"/>
      <c r="I59" s="341"/>
      <c r="J59" s="341"/>
      <c r="K59" s="341"/>
      <c r="L59" s="341"/>
      <c r="M59" s="341"/>
      <c r="N59" s="341"/>
      <c r="O59" s="341"/>
      <c r="P59" s="341"/>
      <c r="Q59" s="185"/>
      <c r="R59" s="185"/>
    </row>
    <row r="60" spans="1:18" x14ac:dyDescent="0.25">
      <c r="A60" s="220" t="s">
        <v>230</v>
      </c>
      <c r="B60" s="221"/>
      <c r="C60" s="220" t="s">
        <v>231</v>
      </c>
      <c r="D60" s="220"/>
      <c r="E60" s="221"/>
      <c r="F60" s="221"/>
      <c r="G60" s="221"/>
      <c r="H60" s="150"/>
      <c r="I60" s="342"/>
      <c r="J60" s="342"/>
      <c r="K60" s="342"/>
      <c r="L60" s="342"/>
      <c r="M60" s="342"/>
      <c r="N60" s="342"/>
      <c r="O60" s="342"/>
      <c r="P60" s="342"/>
      <c r="Q60" s="185"/>
      <c r="R60" s="185"/>
    </row>
  </sheetData>
  <mergeCells count="134">
    <mergeCell ref="A58:B58"/>
    <mergeCell ref="C58:H58"/>
    <mergeCell ref="A59:B59"/>
    <mergeCell ref="A51:B51"/>
    <mergeCell ref="A52:B52"/>
    <mergeCell ref="A53:B53"/>
    <mergeCell ref="A54:B54"/>
    <mergeCell ref="A55:B55"/>
    <mergeCell ref="A56:B56"/>
    <mergeCell ref="A48:B48"/>
    <mergeCell ref="C48:H48"/>
    <mergeCell ref="A49:B49"/>
    <mergeCell ref="C49:H49"/>
    <mergeCell ref="A50:B50"/>
    <mergeCell ref="C50:H50"/>
    <mergeCell ref="A44:B44"/>
    <mergeCell ref="C44:H44"/>
    <mergeCell ref="A45:B45"/>
    <mergeCell ref="A46:B46"/>
    <mergeCell ref="C46:H46"/>
    <mergeCell ref="C47:H47"/>
    <mergeCell ref="A39:C39"/>
    <mergeCell ref="E39:H39"/>
    <mergeCell ref="J39:L40"/>
    <mergeCell ref="N39:Q39"/>
    <mergeCell ref="A42:H42"/>
    <mergeCell ref="A43:B43"/>
    <mergeCell ref="C43:H43"/>
    <mergeCell ref="Q32:Q34"/>
    <mergeCell ref="N37:O37"/>
    <mergeCell ref="A38:C38"/>
    <mergeCell ref="E38:H38"/>
    <mergeCell ref="J38:L38"/>
    <mergeCell ref="N38:Q38"/>
    <mergeCell ref="E32:E34"/>
    <mergeCell ref="F32:F34"/>
    <mergeCell ref="G32:G34"/>
    <mergeCell ref="H32:H34"/>
    <mergeCell ref="I32:I34"/>
    <mergeCell ref="L32:L34"/>
    <mergeCell ref="A30:A34"/>
    <mergeCell ref="B30:B34"/>
    <mergeCell ref="C30:C34"/>
    <mergeCell ref="D30:D34"/>
    <mergeCell ref="E30:E31"/>
    <mergeCell ref="M30:M31"/>
    <mergeCell ref="N30:N31"/>
    <mergeCell ref="O30:O31"/>
    <mergeCell ref="P30:P31"/>
    <mergeCell ref="Q30:Q31"/>
    <mergeCell ref="R30:R34"/>
    <mergeCell ref="M32:M34"/>
    <mergeCell ref="N32:N34"/>
    <mergeCell ref="O32:O34"/>
    <mergeCell ref="P32:P34"/>
    <mergeCell ref="F30:F31"/>
    <mergeCell ref="G30:G31"/>
    <mergeCell ref="H30:H31"/>
    <mergeCell ref="I30:I31"/>
    <mergeCell ref="P15:P17"/>
    <mergeCell ref="Q15:Q17"/>
    <mergeCell ref="R15:R17"/>
    <mergeCell ref="L15:L17"/>
    <mergeCell ref="M15:M17"/>
    <mergeCell ref="N15:N17"/>
    <mergeCell ref="A25:R25"/>
    <mergeCell ref="A26:R26"/>
    <mergeCell ref="A27:A29"/>
    <mergeCell ref="B27:B29"/>
    <mergeCell ref="C27:C29"/>
    <mergeCell ref="D27:D29"/>
    <mergeCell ref="E27:E29"/>
    <mergeCell ref="F27:F29"/>
    <mergeCell ref="G27:G29"/>
    <mergeCell ref="H27:H29"/>
    <mergeCell ref="R27:R29"/>
    <mergeCell ref="I27:I29"/>
    <mergeCell ref="J27:J29"/>
    <mergeCell ref="K27:K29"/>
    <mergeCell ref="L27:L29"/>
    <mergeCell ref="M27:M29"/>
    <mergeCell ref="N27:Q28"/>
    <mergeCell ref="I10:I14"/>
    <mergeCell ref="R10:R14"/>
    <mergeCell ref="C15:C17"/>
    <mergeCell ref="D15:D17"/>
    <mergeCell ref="E15:E17"/>
    <mergeCell ref="F15:F17"/>
    <mergeCell ref="G15:G17"/>
    <mergeCell ref="H15:H17"/>
    <mergeCell ref="C18:C24"/>
    <mergeCell ref="D18:D24"/>
    <mergeCell ref="E18:E24"/>
    <mergeCell ref="F18:F24"/>
    <mergeCell ref="G18:G24"/>
    <mergeCell ref="H18:H24"/>
    <mergeCell ref="I15:I17"/>
    <mergeCell ref="J15:J17"/>
    <mergeCell ref="K15:K17"/>
    <mergeCell ref="I18:I24"/>
    <mergeCell ref="N18:N24"/>
    <mergeCell ref="O18:O24"/>
    <mergeCell ref="P18:P24"/>
    <mergeCell ref="Q18:Q24"/>
    <mergeCell ref="R18:R24"/>
    <mergeCell ref="O15:O17"/>
    <mergeCell ref="A10:A24"/>
    <mergeCell ref="B10:B24"/>
    <mergeCell ref="C10:C14"/>
    <mergeCell ref="D10:D14"/>
    <mergeCell ref="E10:E14"/>
    <mergeCell ref="F10:F14"/>
    <mergeCell ref="F7:F9"/>
    <mergeCell ref="G7:G9"/>
    <mergeCell ref="H7:H9"/>
    <mergeCell ref="G10:G14"/>
    <mergeCell ref="H10:H14"/>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zoomScale="71" zoomScaleNormal="71" workbookViewId="0">
      <selection activeCell="U26" sqref="U26"/>
    </sheetView>
  </sheetViews>
  <sheetFormatPr baseColWidth="10" defaultRowHeight="15" x14ac:dyDescent="0.25"/>
  <cols>
    <col min="4" max="4" width="11.5703125" bestFit="1" customWidth="1"/>
    <col min="6" max="7" width="11.5703125" bestFit="1" customWidth="1"/>
    <col min="10" max="10" width="11.5703125" bestFit="1" customWidth="1"/>
    <col min="11" max="11" width="17.5703125" customWidth="1"/>
    <col min="12" max="12" width="11.5703125" bestFit="1" customWidth="1"/>
    <col min="13" max="13" width="14.140625" customWidth="1"/>
    <col min="14" max="14" width="15.140625" customWidth="1"/>
    <col min="15" max="15" width="14.85546875" customWidth="1"/>
    <col min="16" max="16" width="14.42578125" customWidth="1"/>
    <col min="17" max="17" width="13.7109375" customWidth="1"/>
    <col min="18" max="18" width="18.5703125" customWidth="1"/>
  </cols>
  <sheetData>
    <row r="1" spans="1:18" x14ac:dyDescent="0.25">
      <c r="A1" s="591"/>
      <c r="B1" s="592"/>
      <c r="C1" s="592"/>
      <c r="D1" s="593"/>
      <c r="E1" s="597" t="s">
        <v>795</v>
      </c>
      <c r="F1" s="598"/>
      <c r="G1" s="598"/>
      <c r="H1" s="598"/>
      <c r="I1" s="598"/>
      <c r="J1" s="598"/>
      <c r="K1" s="598"/>
      <c r="L1" s="598"/>
      <c r="M1" s="598"/>
      <c r="N1" s="598"/>
      <c r="O1" s="598"/>
      <c r="P1" s="598"/>
      <c r="Q1" s="598"/>
      <c r="R1" s="599"/>
    </row>
    <row r="2" spans="1:18" x14ac:dyDescent="0.25">
      <c r="A2" s="594"/>
      <c r="B2" s="595"/>
      <c r="C2" s="595"/>
      <c r="D2" s="596"/>
      <c r="E2" s="600"/>
      <c r="F2" s="601"/>
      <c r="G2" s="601"/>
      <c r="H2" s="601"/>
      <c r="I2" s="601"/>
      <c r="J2" s="601"/>
      <c r="K2" s="601"/>
      <c r="L2" s="601"/>
      <c r="M2" s="601"/>
      <c r="N2" s="601"/>
      <c r="O2" s="601"/>
      <c r="P2" s="601"/>
      <c r="Q2" s="601"/>
      <c r="R2" s="602"/>
    </row>
    <row r="3" spans="1:18" ht="15.75" thickBot="1" x14ac:dyDescent="0.3">
      <c r="A3" s="594"/>
      <c r="B3" s="595"/>
      <c r="C3" s="595"/>
      <c r="D3" s="596"/>
      <c r="E3" s="600"/>
      <c r="F3" s="601"/>
      <c r="G3" s="601"/>
      <c r="H3" s="601"/>
      <c r="I3" s="601"/>
      <c r="J3" s="601"/>
      <c r="K3" s="601"/>
      <c r="L3" s="601"/>
      <c r="M3" s="601"/>
      <c r="N3" s="601"/>
      <c r="O3" s="601"/>
      <c r="P3" s="601"/>
      <c r="Q3" s="601"/>
      <c r="R3" s="602"/>
    </row>
    <row r="4" spans="1:18" x14ac:dyDescent="0.25">
      <c r="A4" s="683" t="s">
        <v>1</v>
      </c>
      <c r="B4" s="684"/>
      <c r="C4" s="684"/>
      <c r="D4" s="684"/>
      <c r="E4" s="684"/>
      <c r="F4" s="684"/>
      <c r="G4" s="684"/>
      <c r="H4" s="684"/>
      <c r="I4" s="684"/>
      <c r="J4" s="684"/>
      <c r="K4" s="684"/>
      <c r="L4" s="684"/>
      <c r="M4" s="684"/>
      <c r="N4" s="684"/>
      <c r="O4" s="684"/>
      <c r="P4" s="684"/>
      <c r="Q4" s="684"/>
      <c r="R4" s="685"/>
    </row>
    <row r="5" spans="1:18" x14ac:dyDescent="0.25">
      <c r="A5" s="606" t="s">
        <v>482</v>
      </c>
      <c r="B5" s="607"/>
      <c r="C5" s="607"/>
      <c r="D5" s="607"/>
      <c r="E5" s="607"/>
      <c r="F5" s="607"/>
      <c r="G5" s="607"/>
      <c r="H5" s="607"/>
      <c r="I5" s="607"/>
      <c r="J5" s="607"/>
      <c r="K5" s="607"/>
      <c r="L5" s="607"/>
      <c r="M5" s="607"/>
      <c r="N5" s="607"/>
      <c r="O5" s="607"/>
      <c r="P5" s="607"/>
      <c r="Q5" s="607"/>
      <c r="R5" s="608"/>
    </row>
    <row r="6" spans="1:18" ht="15.75" thickBot="1" x14ac:dyDescent="0.3">
      <c r="A6" s="609" t="s">
        <v>830</v>
      </c>
      <c r="B6" s="610"/>
      <c r="C6" s="610"/>
      <c r="D6" s="610"/>
      <c r="E6" s="610"/>
      <c r="F6" s="610"/>
      <c r="G6" s="610"/>
      <c r="H6" s="610"/>
      <c r="I6" s="610"/>
      <c r="J6" s="610"/>
      <c r="K6" s="610"/>
      <c r="L6" s="610"/>
      <c r="M6" s="610"/>
      <c r="N6" s="610"/>
      <c r="O6" s="610"/>
      <c r="P6" s="610"/>
      <c r="Q6" s="610"/>
      <c r="R6" s="611"/>
    </row>
    <row r="7" spans="1:18" x14ac:dyDescent="0.25">
      <c r="A7" s="612" t="s">
        <v>91</v>
      </c>
      <c r="B7" s="585" t="s">
        <v>5</v>
      </c>
      <c r="C7" s="585" t="s">
        <v>6</v>
      </c>
      <c r="D7" s="695" t="s">
        <v>68</v>
      </c>
      <c r="E7" s="585" t="s">
        <v>8</v>
      </c>
      <c r="F7" s="585" t="s">
        <v>9</v>
      </c>
      <c r="G7" s="585" t="s">
        <v>10</v>
      </c>
      <c r="H7" s="585" t="s">
        <v>11</v>
      </c>
      <c r="I7" s="585" t="s">
        <v>12</v>
      </c>
      <c r="J7" s="585" t="s">
        <v>13</v>
      </c>
      <c r="K7" s="585" t="s">
        <v>14</v>
      </c>
      <c r="L7" s="695" t="s">
        <v>15</v>
      </c>
      <c r="M7" s="585" t="s">
        <v>16</v>
      </c>
      <c r="N7" s="615" t="s">
        <v>17</v>
      </c>
      <c r="O7" s="615"/>
      <c r="P7" s="615"/>
      <c r="Q7" s="615"/>
      <c r="R7" s="617" t="s">
        <v>268</v>
      </c>
    </row>
    <row r="8" spans="1:18" x14ac:dyDescent="0.25">
      <c r="A8" s="613"/>
      <c r="B8" s="586"/>
      <c r="C8" s="586"/>
      <c r="D8" s="695"/>
      <c r="E8" s="586"/>
      <c r="F8" s="586"/>
      <c r="G8" s="586"/>
      <c r="H8" s="586"/>
      <c r="I8" s="586"/>
      <c r="J8" s="586"/>
      <c r="K8" s="586"/>
      <c r="L8" s="695"/>
      <c r="M8" s="586"/>
      <c r="N8" s="616"/>
      <c r="O8" s="616"/>
      <c r="P8" s="616"/>
      <c r="Q8" s="616"/>
      <c r="R8" s="618"/>
    </row>
    <row r="9" spans="1:18" ht="42.75" x14ac:dyDescent="0.25">
      <c r="A9" s="613"/>
      <c r="B9" s="586"/>
      <c r="C9" s="586"/>
      <c r="D9" s="585"/>
      <c r="E9" s="586"/>
      <c r="F9" s="586"/>
      <c r="G9" s="586"/>
      <c r="H9" s="586"/>
      <c r="I9" s="586"/>
      <c r="J9" s="586"/>
      <c r="K9" s="586"/>
      <c r="L9" s="585"/>
      <c r="M9" s="586"/>
      <c r="N9" s="124" t="s">
        <v>19</v>
      </c>
      <c r="O9" s="124" t="s">
        <v>20</v>
      </c>
      <c r="P9" s="124" t="s">
        <v>21</v>
      </c>
      <c r="Q9" s="124" t="s">
        <v>22</v>
      </c>
      <c r="R9" s="618"/>
    </row>
    <row r="10" spans="1:18" ht="165" x14ac:dyDescent="0.25">
      <c r="A10" s="714" t="s">
        <v>501</v>
      </c>
      <c r="B10" s="644" t="s">
        <v>796</v>
      </c>
      <c r="C10" s="855" t="s">
        <v>797</v>
      </c>
      <c r="D10" s="631">
        <v>60</v>
      </c>
      <c r="E10" s="858" t="s">
        <v>798</v>
      </c>
      <c r="F10" s="741">
        <v>0.85</v>
      </c>
      <c r="G10" s="648">
        <v>0.9</v>
      </c>
      <c r="H10" s="862" t="s">
        <v>799</v>
      </c>
      <c r="I10" s="858" t="s">
        <v>800</v>
      </c>
      <c r="J10" s="116">
        <v>1</v>
      </c>
      <c r="K10" s="113" t="s">
        <v>801</v>
      </c>
      <c r="L10" s="643">
        <v>5</v>
      </c>
      <c r="M10" s="867" t="s">
        <v>802</v>
      </c>
      <c r="N10" s="648">
        <v>0.8</v>
      </c>
      <c r="O10" s="648">
        <v>0.85</v>
      </c>
      <c r="P10" s="648">
        <v>0.9</v>
      </c>
      <c r="Q10" s="648">
        <v>0.9</v>
      </c>
      <c r="R10" s="728">
        <v>5457549.5999999996</v>
      </c>
    </row>
    <row r="11" spans="1:18" ht="90" x14ac:dyDescent="0.25">
      <c r="A11" s="715"/>
      <c r="B11" s="650"/>
      <c r="C11" s="856"/>
      <c r="D11" s="632"/>
      <c r="E11" s="859"/>
      <c r="F11" s="860"/>
      <c r="G11" s="649"/>
      <c r="H11" s="863"/>
      <c r="I11" s="865"/>
      <c r="J11" s="116">
        <v>2</v>
      </c>
      <c r="K11" s="113" t="s">
        <v>803</v>
      </c>
      <c r="L11" s="621"/>
      <c r="M11" s="868"/>
      <c r="N11" s="649"/>
      <c r="O11" s="649"/>
      <c r="P11" s="649"/>
      <c r="Q11" s="649"/>
      <c r="R11" s="728"/>
    </row>
    <row r="12" spans="1:18" ht="240" x14ac:dyDescent="0.25">
      <c r="A12" s="715"/>
      <c r="B12" s="650"/>
      <c r="C12" s="856"/>
      <c r="D12" s="632"/>
      <c r="E12" s="112" t="s">
        <v>804</v>
      </c>
      <c r="F12" s="343">
        <v>1400</v>
      </c>
      <c r="G12" s="343">
        <v>1500</v>
      </c>
      <c r="H12" s="863"/>
      <c r="I12" s="865"/>
      <c r="J12" s="112">
        <v>3</v>
      </c>
      <c r="K12" s="113" t="s">
        <v>805</v>
      </c>
      <c r="L12" s="114">
        <v>5</v>
      </c>
      <c r="M12" s="868"/>
      <c r="N12" s="344">
        <v>375</v>
      </c>
      <c r="O12" s="344">
        <v>375</v>
      </c>
      <c r="P12" s="344">
        <v>375</v>
      </c>
      <c r="Q12" s="344">
        <v>375</v>
      </c>
      <c r="R12" s="728"/>
    </row>
    <row r="13" spans="1:18" ht="75" x14ac:dyDescent="0.25">
      <c r="A13" s="715"/>
      <c r="B13" s="650"/>
      <c r="C13" s="856"/>
      <c r="D13" s="632"/>
      <c r="E13" s="711" t="s">
        <v>806</v>
      </c>
      <c r="F13" s="749">
        <v>0.9</v>
      </c>
      <c r="G13" s="749">
        <v>0.9</v>
      </c>
      <c r="H13" s="863"/>
      <c r="I13" s="865"/>
      <c r="J13" s="112">
        <v>4</v>
      </c>
      <c r="K13" s="113" t="s">
        <v>807</v>
      </c>
      <c r="L13" s="114">
        <v>10</v>
      </c>
      <c r="M13" s="868"/>
      <c r="N13" s="749">
        <v>0.9</v>
      </c>
      <c r="O13" s="749">
        <v>0.9</v>
      </c>
      <c r="P13" s="749">
        <v>0.9</v>
      </c>
      <c r="Q13" s="749">
        <v>0.9</v>
      </c>
      <c r="R13" s="728"/>
    </row>
    <row r="14" spans="1:18" ht="75" x14ac:dyDescent="0.25">
      <c r="A14" s="715"/>
      <c r="B14" s="650"/>
      <c r="C14" s="856"/>
      <c r="D14" s="632"/>
      <c r="E14" s="711"/>
      <c r="F14" s="749"/>
      <c r="G14" s="749"/>
      <c r="H14" s="863"/>
      <c r="I14" s="865"/>
      <c r="J14" s="112">
        <v>5</v>
      </c>
      <c r="K14" s="113" t="s">
        <v>808</v>
      </c>
      <c r="L14" s="114">
        <v>5</v>
      </c>
      <c r="M14" s="868"/>
      <c r="N14" s="861"/>
      <c r="O14" s="861"/>
      <c r="P14" s="861"/>
      <c r="Q14" s="861"/>
      <c r="R14" s="728"/>
    </row>
    <row r="15" spans="1:18" ht="150.75" thickBot="1" x14ac:dyDescent="0.3">
      <c r="A15" s="716"/>
      <c r="B15" s="651"/>
      <c r="C15" s="857"/>
      <c r="D15" s="652"/>
      <c r="E15" s="227" t="s">
        <v>809</v>
      </c>
      <c r="F15" s="345">
        <v>0.9</v>
      </c>
      <c r="G15" s="345">
        <v>0.9</v>
      </c>
      <c r="H15" s="864"/>
      <c r="I15" s="866"/>
      <c r="J15" s="148">
        <v>6</v>
      </c>
      <c r="K15" s="346" t="s">
        <v>810</v>
      </c>
      <c r="L15" s="122">
        <v>5</v>
      </c>
      <c r="M15" s="869"/>
      <c r="N15" s="345">
        <v>0.9</v>
      </c>
      <c r="O15" s="149">
        <v>0.9</v>
      </c>
      <c r="P15" s="149">
        <v>0.9</v>
      </c>
      <c r="Q15" s="149">
        <v>0.9</v>
      </c>
      <c r="R15" s="737"/>
    </row>
    <row r="16" spans="1:18" x14ac:dyDescent="0.25">
      <c r="A16" s="870" t="s">
        <v>831</v>
      </c>
      <c r="B16" s="871"/>
      <c r="C16" s="871"/>
      <c r="D16" s="871"/>
      <c r="E16" s="871"/>
      <c r="F16" s="871"/>
      <c r="G16" s="871"/>
      <c r="H16" s="871"/>
      <c r="I16" s="871"/>
      <c r="J16" s="871"/>
      <c r="K16" s="871"/>
      <c r="L16" s="871"/>
      <c r="M16" s="871"/>
      <c r="N16" s="871"/>
      <c r="O16" s="871"/>
      <c r="P16" s="871"/>
      <c r="Q16" s="871"/>
      <c r="R16" s="872"/>
    </row>
    <row r="17" spans="1:18" ht="15.75" thickBot="1" x14ac:dyDescent="0.3">
      <c r="A17" s="873" t="s">
        <v>832</v>
      </c>
      <c r="B17" s="674"/>
      <c r="C17" s="674"/>
      <c r="D17" s="674"/>
      <c r="E17" s="674"/>
      <c r="F17" s="674"/>
      <c r="G17" s="674"/>
      <c r="H17" s="674"/>
      <c r="I17" s="674"/>
      <c r="J17" s="674"/>
      <c r="K17" s="674"/>
      <c r="L17" s="674"/>
      <c r="M17" s="674"/>
      <c r="N17" s="674"/>
      <c r="O17" s="674"/>
      <c r="P17" s="674"/>
      <c r="Q17" s="674"/>
      <c r="R17" s="874"/>
    </row>
    <row r="18" spans="1:18" x14ac:dyDescent="0.25">
      <c r="A18" s="692" t="s">
        <v>91</v>
      </c>
      <c r="B18" s="693" t="s">
        <v>5</v>
      </c>
      <c r="C18" s="693" t="s">
        <v>6</v>
      </c>
      <c r="D18" s="694" t="s">
        <v>68</v>
      </c>
      <c r="E18" s="693" t="s">
        <v>8</v>
      </c>
      <c r="F18" s="693" t="s">
        <v>9</v>
      </c>
      <c r="G18" s="693" t="s">
        <v>10</v>
      </c>
      <c r="H18" s="693" t="s">
        <v>11</v>
      </c>
      <c r="I18" s="693" t="s">
        <v>12</v>
      </c>
      <c r="J18" s="693" t="s">
        <v>13</v>
      </c>
      <c r="K18" s="693" t="s">
        <v>14</v>
      </c>
      <c r="L18" s="694" t="s">
        <v>15</v>
      </c>
      <c r="M18" s="693" t="s">
        <v>16</v>
      </c>
      <c r="N18" s="696" t="s">
        <v>17</v>
      </c>
      <c r="O18" s="696"/>
      <c r="P18" s="696"/>
      <c r="Q18" s="696"/>
      <c r="R18" s="773" t="s">
        <v>811</v>
      </c>
    </row>
    <row r="19" spans="1:18" x14ac:dyDescent="0.25">
      <c r="A19" s="613"/>
      <c r="B19" s="586"/>
      <c r="C19" s="586"/>
      <c r="D19" s="695"/>
      <c r="E19" s="586"/>
      <c r="F19" s="586"/>
      <c r="G19" s="586"/>
      <c r="H19" s="586"/>
      <c r="I19" s="586"/>
      <c r="J19" s="586"/>
      <c r="K19" s="586"/>
      <c r="L19" s="695"/>
      <c r="M19" s="586"/>
      <c r="N19" s="616"/>
      <c r="O19" s="616"/>
      <c r="P19" s="616"/>
      <c r="Q19" s="616"/>
      <c r="R19" s="618"/>
    </row>
    <row r="20" spans="1:18" ht="42.75" x14ac:dyDescent="0.25">
      <c r="A20" s="614"/>
      <c r="B20" s="587"/>
      <c r="C20" s="587"/>
      <c r="D20" s="695"/>
      <c r="E20" s="587"/>
      <c r="F20" s="587"/>
      <c r="G20" s="587"/>
      <c r="H20" s="587"/>
      <c r="I20" s="587"/>
      <c r="J20" s="587"/>
      <c r="K20" s="587"/>
      <c r="L20" s="695"/>
      <c r="M20" s="587"/>
      <c r="N20" s="111" t="s">
        <v>19</v>
      </c>
      <c r="O20" s="111" t="s">
        <v>20</v>
      </c>
      <c r="P20" s="111" t="s">
        <v>21</v>
      </c>
      <c r="Q20" s="111" t="s">
        <v>22</v>
      </c>
      <c r="R20" s="619"/>
    </row>
    <row r="21" spans="1:18" ht="60" x14ac:dyDescent="0.25">
      <c r="A21" s="714" t="s">
        <v>384</v>
      </c>
      <c r="B21" s="644" t="s">
        <v>417</v>
      </c>
      <c r="C21" s="644" t="s">
        <v>400</v>
      </c>
      <c r="D21" s="631">
        <v>40</v>
      </c>
      <c r="E21" s="711" t="s">
        <v>812</v>
      </c>
      <c r="F21" s="713" t="s">
        <v>813</v>
      </c>
      <c r="G21" s="713" t="s">
        <v>813</v>
      </c>
      <c r="H21" s="730" t="s">
        <v>814</v>
      </c>
      <c r="I21" s="858" t="s">
        <v>815</v>
      </c>
      <c r="J21" s="112">
        <v>1</v>
      </c>
      <c r="K21" s="145" t="s">
        <v>816</v>
      </c>
      <c r="L21" s="114">
        <v>4</v>
      </c>
      <c r="M21" s="867" t="s">
        <v>817</v>
      </c>
      <c r="N21" s="713" t="s">
        <v>813</v>
      </c>
      <c r="O21" s="713" t="s">
        <v>813</v>
      </c>
      <c r="P21" s="713" t="s">
        <v>813</v>
      </c>
      <c r="Q21" s="713" t="s">
        <v>813</v>
      </c>
      <c r="R21" s="879">
        <v>3638366.4</v>
      </c>
    </row>
    <row r="22" spans="1:18" ht="60" x14ac:dyDescent="0.25">
      <c r="A22" s="715"/>
      <c r="B22" s="650"/>
      <c r="C22" s="650"/>
      <c r="D22" s="632"/>
      <c r="E22" s="711"/>
      <c r="F22" s="713"/>
      <c r="G22" s="713"/>
      <c r="H22" s="730"/>
      <c r="I22" s="865"/>
      <c r="J22" s="112">
        <v>2</v>
      </c>
      <c r="K22" s="145" t="s">
        <v>818</v>
      </c>
      <c r="L22" s="114">
        <v>7</v>
      </c>
      <c r="M22" s="868"/>
      <c r="N22" s="713"/>
      <c r="O22" s="713"/>
      <c r="P22" s="713"/>
      <c r="Q22" s="713"/>
      <c r="R22" s="752"/>
    </row>
    <row r="23" spans="1:18" ht="45" x14ac:dyDescent="0.25">
      <c r="A23" s="715"/>
      <c r="B23" s="650"/>
      <c r="C23" s="650"/>
      <c r="D23" s="632"/>
      <c r="E23" s="711" t="s">
        <v>819</v>
      </c>
      <c r="F23" s="741">
        <v>0.9</v>
      </c>
      <c r="G23" s="741">
        <v>0.9</v>
      </c>
      <c r="H23" s="730" t="s">
        <v>820</v>
      </c>
      <c r="I23" s="865"/>
      <c r="J23" s="112">
        <v>3</v>
      </c>
      <c r="K23" s="145" t="s">
        <v>821</v>
      </c>
      <c r="L23" s="114">
        <v>10</v>
      </c>
      <c r="M23" s="868"/>
      <c r="N23" s="749">
        <v>0.9</v>
      </c>
      <c r="O23" s="749">
        <v>0.9</v>
      </c>
      <c r="P23" s="749">
        <v>0.92</v>
      </c>
      <c r="Q23" s="749">
        <v>0.92</v>
      </c>
      <c r="R23" s="752"/>
    </row>
    <row r="24" spans="1:18" ht="60" x14ac:dyDescent="0.25">
      <c r="A24" s="715"/>
      <c r="B24" s="650"/>
      <c r="C24" s="650"/>
      <c r="D24" s="632"/>
      <c r="E24" s="711"/>
      <c r="F24" s="742"/>
      <c r="G24" s="742"/>
      <c r="H24" s="730"/>
      <c r="I24" s="865"/>
      <c r="J24" s="112">
        <v>4</v>
      </c>
      <c r="K24" s="145" t="s">
        <v>822</v>
      </c>
      <c r="L24" s="114">
        <v>4</v>
      </c>
      <c r="M24" s="868"/>
      <c r="N24" s="713"/>
      <c r="O24" s="713"/>
      <c r="P24" s="749"/>
      <c r="Q24" s="749"/>
      <c r="R24" s="752"/>
    </row>
    <row r="25" spans="1:18" ht="105" x14ac:dyDescent="0.25">
      <c r="A25" s="715"/>
      <c r="B25" s="650"/>
      <c r="C25" s="650"/>
      <c r="D25" s="632"/>
      <c r="E25" s="711"/>
      <c r="F25" s="742"/>
      <c r="G25" s="742"/>
      <c r="H25" s="730"/>
      <c r="I25" s="865"/>
      <c r="J25" s="347">
        <v>5</v>
      </c>
      <c r="K25" s="348" t="s">
        <v>823</v>
      </c>
      <c r="L25" s="114">
        <v>4</v>
      </c>
      <c r="M25" s="868"/>
      <c r="N25" s="713"/>
      <c r="O25" s="713"/>
      <c r="P25" s="749"/>
      <c r="Q25" s="749"/>
      <c r="R25" s="752"/>
    </row>
    <row r="26" spans="1:18" ht="75" x14ac:dyDescent="0.25">
      <c r="A26" s="715"/>
      <c r="B26" s="650"/>
      <c r="C26" s="650"/>
      <c r="D26" s="632"/>
      <c r="E26" s="858" t="s">
        <v>824</v>
      </c>
      <c r="F26" s="861">
        <v>0</v>
      </c>
      <c r="G26" s="861">
        <v>4</v>
      </c>
      <c r="H26" s="726" t="s">
        <v>825</v>
      </c>
      <c r="I26" s="865"/>
      <c r="J26" s="347">
        <v>1</v>
      </c>
      <c r="K26" s="141" t="s">
        <v>826</v>
      </c>
      <c r="L26" s="114">
        <v>6</v>
      </c>
      <c r="M26" s="868"/>
      <c r="N26" s="877">
        <v>1</v>
      </c>
      <c r="O26" s="877">
        <v>1</v>
      </c>
      <c r="P26" s="877">
        <v>1</v>
      </c>
      <c r="Q26" s="877">
        <v>1</v>
      </c>
      <c r="R26" s="752"/>
    </row>
    <row r="27" spans="1:18" ht="45.75" thickBot="1" x14ac:dyDescent="0.3">
      <c r="A27" s="716"/>
      <c r="B27" s="651"/>
      <c r="C27" s="651"/>
      <c r="D27" s="652"/>
      <c r="E27" s="866"/>
      <c r="F27" s="875"/>
      <c r="G27" s="875"/>
      <c r="H27" s="876"/>
      <c r="I27" s="866"/>
      <c r="J27" s="349">
        <v>2</v>
      </c>
      <c r="K27" s="350" t="s">
        <v>827</v>
      </c>
      <c r="L27" s="122">
        <v>5</v>
      </c>
      <c r="M27" s="869"/>
      <c r="N27" s="878"/>
      <c r="O27" s="878"/>
      <c r="P27" s="878"/>
      <c r="Q27" s="878"/>
      <c r="R27" s="880"/>
    </row>
    <row r="28" spans="1:18" x14ac:dyDescent="0.25">
      <c r="A28" s="233"/>
      <c r="B28" s="233"/>
      <c r="C28" s="233"/>
      <c r="D28" s="233"/>
      <c r="E28" s="234"/>
      <c r="F28" s="234"/>
      <c r="G28" s="318"/>
      <c r="H28" s="351"/>
      <c r="I28" s="234"/>
      <c r="J28" s="240"/>
      <c r="K28" s="352"/>
      <c r="L28" s="353"/>
      <c r="M28" s="234"/>
      <c r="N28" s="318"/>
      <c r="O28" s="318"/>
      <c r="P28" s="318"/>
      <c r="Q28" s="318"/>
      <c r="R28" s="354"/>
    </row>
    <row r="29" spans="1:18" x14ac:dyDescent="0.25">
      <c r="A29" s="233"/>
      <c r="B29" s="233"/>
      <c r="C29" s="233"/>
      <c r="D29" s="233"/>
      <c r="E29" s="234"/>
      <c r="F29" s="234"/>
      <c r="G29" s="318"/>
      <c r="H29" s="351"/>
      <c r="I29" s="234"/>
      <c r="J29" s="240"/>
      <c r="K29" s="352"/>
      <c r="L29" s="353"/>
      <c r="M29" s="234"/>
      <c r="N29" s="318"/>
      <c r="O29" s="318"/>
      <c r="P29" s="318"/>
      <c r="Q29" s="318"/>
      <c r="R29" s="354"/>
    </row>
    <row r="30" spans="1:18" x14ac:dyDescent="0.25">
      <c r="A30" s="181"/>
      <c r="B30" s="243"/>
      <c r="C30" s="243"/>
      <c r="D30" s="243"/>
      <c r="E30" s="182"/>
      <c r="F30" s="243"/>
      <c r="G30" s="243"/>
      <c r="H30" s="244"/>
      <c r="I30" s="183"/>
      <c r="J30" s="183"/>
      <c r="K30" s="183"/>
      <c r="L30" s="182"/>
      <c r="M30" s="184"/>
      <c r="N30" s="245"/>
      <c r="O30" s="658"/>
      <c r="P30" s="658"/>
      <c r="Q30" s="246"/>
      <c r="R30" s="150"/>
    </row>
    <row r="31" spans="1:18" x14ac:dyDescent="0.25">
      <c r="A31" s="181"/>
      <c r="B31" s="659" t="s">
        <v>52</v>
      </c>
      <c r="C31" s="659"/>
      <c r="D31" s="659"/>
      <c r="E31" s="247"/>
      <c r="F31" s="660" t="s">
        <v>53</v>
      </c>
      <c r="G31" s="660"/>
      <c r="H31" s="660"/>
      <c r="I31" s="178"/>
      <c r="J31" s="660" t="s">
        <v>53</v>
      </c>
      <c r="K31" s="660"/>
      <c r="L31" s="660"/>
      <c r="M31" s="247"/>
      <c r="N31" s="660" t="s">
        <v>54</v>
      </c>
      <c r="O31" s="660"/>
      <c r="P31" s="660"/>
      <c r="Q31" s="660"/>
      <c r="R31" s="150"/>
    </row>
    <row r="32" spans="1:18" x14ac:dyDescent="0.25">
      <c r="A32" s="181"/>
      <c r="B32" s="881" t="s">
        <v>828</v>
      </c>
      <c r="C32" s="881"/>
      <c r="D32" s="881"/>
      <c r="E32" s="189"/>
      <c r="F32" s="882" t="s">
        <v>56</v>
      </c>
      <c r="G32" s="883"/>
      <c r="H32" s="883"/>
      <c r="I32" s="187"/>
      <c r="J32" s="882" t="s">
        <v>57</v>
      </c>
      <c r="K32" s="883"/>
      <c r="L32" s="883"/>
      <c r="M32" s="186"/>
      <c r="N32" s="883" t="s">
        <v>58</v>
      </c>
      <c r="O32" s="883"/>
      <c r="P32" s="883"/>
      <c r="Q32" s="883"/>
      <c r="R32" s="150"/>
    </row>
    <row r="33" spans="1:18" x14ac:dyDescent="0.25">
      <c r="A33" s="150"/>
      <c r="B33" s="881"/>
      <c r="C33" s="881"/>
      <c r="D33" s="881"/>
      <c r="E33" s="188"/>
      <c r="F33" s="188"/>
      <c r="G33" s="188"/>
      <c r="H33" s="188"/>
      <c r="I33" s="188"/>
      <c r="J33" s="188"/>
      <c r="K33" s="323"/>
      <c r="L33" s="323"/>
      <c r="M33" s="323"/>
      <c r="N33" s="188"/>
      <c r="O33" s="355"/>
      <c r="P33" s="323"/>
      <c r="Q33" s="188"/>
      <c r="R33" s="150"/>
    </row>
    <row r="34" spans="1:18" x14ac:dyDescent="0.25">
      <c r="A34" s="150"/>
      <c r="B34" s="150"/>
      <c r="C34" s="150"/>
      <c r="D34" s="150"/>
      <c r="E34" s="150"/>
      <c r="F34" s="150"/>
      <c r="G34" s="150"/>
      <c r="H34" s="150"/>
      <c r="I34" s="150"/>
      <c r="J34" s="150"/>
      <c r="K34" s="175"/>
      <c r="L34" s="175"/>
      <c r="M34" s="175"/>
      <c r="N34" s="150"/>
      <c r="O34" s="176"/>
      <c r="P34" s="175"/>
      <c r="Q34" s="150"/>
      <c r="R34" s="150"/>
    </row>
    <row r="35" spans="1:18" x14ac:dyDescent="0.25">
      <c r="A35" s="150"/>
      <c r="B35" s="150"/>
      <c r="C35" s="150"/>
      <c r="D35" s="150"/>
      <c r="E35" s="150"/>
      <c r="F35" s="150"/>
      <c r="G35" s="150"/>
      <c r="H35" s="150"/>
      <c r="I35" s="150"/>
      <c r="J35" s="150"/>
      <c r="K35" s="150"/>
      <c r="L35" s="150"/>
      <c r="M35" s="150"/>
      <c r="N35" s="150"/>
      <c r="O35" s="151"/>
      <c r="P35" s="150"/>
      <c r="Q35" s="150"/>
      <c r="R35" s="150"/>
    </row>
    <row r="36" spans="1:18" x14ac:dyDescent="0.25">
      <c r="A36" s="784" t="s">
        <v>59</v>
      </c>
      <c r="B36" s="784"/>
      <c r="C36" s="784"/>
      <c r="D36" s="784"/>
      <c r="E36" s="784"/>
      <c r="F36" s="784"/>
      <c r="G36" s="784"/>
      <c r="H36" s="784"/>
      <c r="I36" s="784"/>
      <c r="J36" s="784"/>
      <c r="K36" s="784"/>
      <c r="L36" s="784"/>
      <c r="M36" s="784"/>
      <c r="N36" s="784"/>
      <c r="O36" s="784"/>
      <c r="P36" s="784"/>
      <c r="Q36" s="784"/>
      <c r="R36" s="190"/>
    </row>
    <row r="37" spans="1:18" x14ac:dyDescent="0.25">
      <c r="A37" s="595"/>
      <c r="B37" s="595"/>
      <c r="C37" s="595"/>
      <c r="D37" s="595"/>
      <c r="E37" s="595"/>
      <c r="F37" s="595"/>
      <c r="G37" s="595"/>
      <c r="H37" s="595"/>
      <c r="I37" s="595"/>
      <c r="J37" s="176"/>
      <c r="K37" s="150"/>
      <c r="L37" s="150"/>
      <c r="M37" s="150"/>
      <c r="N37" s="150"/>
      <c r="O37" s="151"/>
      <c r="P37" s="150"/>
      <c r="Q37" s="150"/>
      <c r="R37" s="150"/>
    </row>
    <row r="38" spans="1:18" x14ac:dyDescent="0.25">
      <c r="A38" s="668" t="s">
        <v>60</v>
      </c>
      <c r="B38" s="668"/>
      <c r="C38" s="669" t="s">
        <v>220</v>
      </c>
      <c r="D38" s="669"/>
      <c r="E38" s="669"/>
      <c r="F38" s="669"/>
      <c r="G38" s="669"/>
      <c r="H38" s="669"/>
      <c r="I38" s="788"/>
      <c r="J38" s="788"/>
      <c r="K38" s="788"/>
      <c r="L38" s="788"/>
      <c r="M38" s="788"/>
      <c r="N38" s="788"/>
      <c r="O38" s="788"/>
      <c r="P38" s="788"/>
      <c r="Q38" s="788"/>
      <c r="R38" s="788"/>
    </row>
    <row r="39" spans="1:18" x14ac:dyDescent="0.25">
      <c r="A39" s="668" t="s">
        <v>62</v>
      </c>
      <c r="B39" s="668"/>
      <c r="C39" s="669" t="s">
        <v>221</v>
      </c>
      <c r="D39" s="669"/>
      <c r="E39" s="669"/>
      <c r="F39" s="669"/>
      <c r="G39" s="669"/>
      <c r="H39" s="669"/>
      <c r="I39" s="788"/>
      <c r="J39" s="788"/>
      <c r="K39" s="788"/>
      <c r="L39" s="788"/>
      <c r="M39" s="788"/>
      <c r="N39" s="788"/>
      <c r="O39" s="788"/>
      <c r="P39" s="788"/>
      <c r="Q39" s="788"/>
      <c r="R39" s="788"/>
    </row>
    <row r="40" spans="1:18" x14ac:dyDescent="0.25">
      <c r="A40" s="669" t="s">
        <v>64</v>
      </c>
      <c r="B40" s="669"/>
      <c r="C40" s="669" t="s">
        <v>65</v>
      </c>
      <c r="D40" s="669"/>
      <c r="E40" s="669"/>
      <c r="F40" s="669"/>
      <c r="G40" s="669"/>
      <c r="H40" s="669"/>
      <c r="I40" s="788"/>
      <c r="J40" s="788"/>
      <c r="K40" s="788"/>
      <c r="L40" s="788"/>
      <c r="M40" s="788"/>
      <c r="N40" s="788"/>
      <c r="O40" s="788"/>
      <c r="P40" s="788"/>
      <c r="Q40" s="788"/>
      <c r="R40" s="788"/>
    </row>
    <row r="41" spans="1:18" x14ac:dyDescent="0.25">
      <c r="A41" s="669" t="s">
        <v>66</v>
      </c>
      <c r="B41" s="669"/>
      <c r="C41" s="676" t="s">
        <v>222</v>
      </c>
      <c r="D41" s="676"/>
      <c r="E41" s="676"/>
      <c r="F41" s="676"/>
      <c r="G41" s="676"/>
      <c r="H41" s="676"/>
      <c r="I41" s="788"/>
      <c r="J41" s="788"/>
      <c r="K41" s="788"/>
      <c r="L41" s="788"/>
      <c r="M41" s="788"/>
      <c r="N41" s="788"/>
      <c r="O41" s="788"/>
      <c r="P41" s="788"/>
      <c r="Q41" s="788"/>
      <c r="R41" s="788"/>
    </row>
    <row r="42" spans="1:18" x14ac:dyDescent="0.25">
      <c r="A42" s="217" t="s">
        <v>68</v>
      </c>
      <c r="B42" s="217"/>
      <c r="C42" s="676" t="s">
        <v>69</v>
      </c>
      <c r="D42" s="676"/>
      <c r="E42" s="676"/>
      <c r="F42" s="676"/>
      <c r="G42" s="676"/>
      <c r="H42" s="676"/>
      <c r="I42" s="185"/>
      <c r="J42" s="185"/>
      <c r="K42" s="185"/>
      <c r="L42" s="185"/>
      <c r="M42" s="218"/>
      <c r="N42" s="185"/>
      <c r="O42" s="185"/>
      <c r="P42" s="185"/>
      <c r="Q42" s="185"/>
      <c r="R42" s="185"/>
    </row>
    <row r="43" spans="1:18" x14ac:dyDescent="0.25">
      <c r="A43" s="674" t="s">
        <v>70</v>
      </c>
      <c r="B43" s="674"/>
      <c r="C43" s="674" t="s">
        <v>71</v>
      </c>
      <c r="D43" s="674"/>
      <c r="E43" s="674"/>
      <c r="F43" s="674"/>
      <c r="G43" s="674"/>
      <c r="H43" s="674"/>
      <c r="I43" s="788"/>
      <c r="J43" s="788"/>
      <c r="K43" s="788"/>
      <c r="L43" s="788"/>
      <c r="M43" s="788"/>
      <c r="N43" s="788"/>
      <c r="O43" s="788"/>
      <c r="P43" s="788"/>
      <c r="Q43" s="788"/>
      <c r="R43" s="788"/>
    </row>
    <row r="44" spans="1:18" x14ac:dyDescent="0.25">
      <c r="A44" s="674" t="s">
        <v>72</v>
      </c>
      <c r="B44" s="674"/>
      <c r="C44" s="675" t="s">
        <v>73</v>
      </c>
      <c r="D44" s="675"/>
      <c r="E44" s="675"/>
      <c r="F44" s="675"/>
      <c r="G44" s="675"/>
      <c r="H44" s="675"/>
      <c r="I44" s="788"/>
      <c r="J44" s="788"/>
      <c r="K44" s="788"/>
      <c r="L44" s="788"/>
      <c r="M44" s="788"/>
      <c r="N44" s="788"/>
      <c r="O44" s="788"/>
      <c r="P44" s="788"/>
      <c r="Q44" s="788"/>
      <c r="R44" s="788"/>
    </row>
    <row r="45" spans="1:18" x14ac:dyDescent="0.25">
      <c r="A45" s="674" t="s">
        <v>74</v>
      </c>
      <c r="B45" s="674"/>
      <c r="C45" s="675" t="s">
        <v>75</v>
      </c>
      <c r="D45" s="675"/>
      <c r="E45" s="675"/>
      <c r="F45" s="675"/>
      <c r="G45" s="675"/>
      <c r="H45" s="675"/>
      <c r="I45" s="788"/>
      <c r="J45" s="788"/>
      <c r="K45" s="788"/>
      <c r="L45" s="788"/>
      <c r="M45" s="788"/>
      <c r="N45" s="788"/>
      <c r="O45" s="788"/>
      <c r="P45" s="788"/>
      <c r="Q45" s="788"/>
      <c r="R45" s="788"/>
    </row>
    <row r="46" spans="1:18" x14ac:dyDescent="0.25">
      <c r="A46" s="674" t="s">
        <v>76</v>
      </c>
      <c r="B46" s="674"/>
      <c r="C46" s="669" t="s">
        <v>77</v>
      </c>
      <c r="D46" s="669"/>
      <c r="E46" s="669"/>
      <c r="F46" s="669"/>
      <c r="G46" s="669"/>
      <c r="H46" s="669"/>
      <c r="I46" s="788"/>
      <c r="J46" s="788"/>
      <c r="K46" s="788"/>
      <c r="L46" s="788"/>
      <c r="M46" s="788"/>
      <c r="N46" s="788"/>
      <c r="O46" s="788"/>
      <c r="P46" s="788"/>
      <c r="Q46" s="788"/>
      <c r="R46" s="788"/>
    </row>
    <row r="47" spans="1:18" x14ac:dyDescent="0.25">
      <c r="A47" s="674" t="s">
        <v>78</v>
      </c>
      <c r="B47" s="674"/>
      <c r="C47" s="669" t="s">
        <v>223</v>
      </c>
      <c r="D47" s="669"/>
      <c r="E47" s="669"/>
      <c r="F47" s="669"/>
      <c r="G47" s="669"/>
      <c r="H47" s="669"/>
      <c r="I47" s="788"/>
      <c r="J47" s="788"/>
      <c r="K47" s="788"/>
      <c r="L47" s="788"/>
      <c r="M47" s="788"/>
      <c r="N47" s="788"/>
      <c r="O47" s="788"/>
      <c r="P47" s="788"/>
      <c r="Q47" s="788"/>
      <c r="R47" s="788"/>
    </row>
    <row r="48" spans="1:18" x14ac:dyDescent="0.25">
      <c r="A48" s="674" t="s">
        <v>13</v>
      </c>
      <c r="B48" s="674"/>
      <c r="C48" s="669" t="s">
        <v>80</v>
      </c>
      <c r="D48" s="669"/>
      <c r="E48" s="669"/>
      <c r="F48" s="669"/>
      <c r="G48" s="669"/>
      <c r="H48" s="669"/>
      <c r="I48" s="788"/>
      <c r="J48" s="788"/>
      <c r="K48" s="788"/>
      <c r="L48" s="788"/>
      <c r="M48" s="788"/>
      <c r="N48" s="788"/>
      <c r="O48" s="788"/>
      <c r="P48" s="788"/>
      <c r="Q48" s="788"/>
      <c r="R48" s="788"/>
    </row>
    <row r="49" spans="1:18" x14ac:dyDescent="0.25">
      <c r="A49" s="674" t="s">
        <v>81</v>
      </c>
      <c r="B49" s="674"/>
      <c r="C49" s="676" t="s">
        <v>82</v>
      </c>
      <c r="D49" s="676"/>
      <c r="E49" s="676"/>
      <c r="F49" s="676"/>
      <c r="G49" s="676"/>
      <c r="H49" s="676"/>
      <c r="I49" s="788"/>
      <c r="J49" s="788"/>
      <c r="K49" s="788"/>
      <c r="L49" s="788"/>
      <c r="M49" s="788"/>
      <c r="N49" s="788"/>
      <c r="O49" s="788"/>
      <c r="P49" s="788"/>
      <c r="Q49" s="788"/>
      <c r="R49" s="788"/>
    </row>
    <row r="50" spans="1:18" ht="42.75" x14ac:dyDescent="0.25">
      <c r="A50" s="191" t="s">
        <v>15</v>
      </c>
      <c r="B50" s="191"/>
      <c r="C50" s="676" t="s">
        <v>224</v>
      </c>
      <c r="D50" s="676"/>
      <c r="E50" s="676"/>
      <c r="F50" s="676"/>
      <c r="G50" s="676"/>
      <c r="H50" s="676"/>
      <c r="I50" s="185"/>
      <c r="J50" s="185"/>
      <c r="K50" s="185"/>
      <c r="L50" s="185"/>
      <c r="M50" s="185"/>
      <c r="N50" s="185"/>
      <c r="O50" s="185"/>
      <c r="P50" s="185"/>
      <c r="Q50" s="185"/>
      <c r="R50" s="185"/>
    </row>
    <row r="51" spans="1:18" x14ac:dyDescent="0.25">
      <c r="A51" s="674" t="s">
        <v>84</v>
      </c>
      <c r="B51" s="674"/>
      <c r="C51" s="676" t="s">
        <v>85</v>
      </c>
      <c r="D51" s="676"/>
      <c r="E51" s="676"/>
      <c r="F51" s="676"/>
      <c r="G51" s="676"/>
      <c r="H51" s="676"/>
      <c r="I51" s="788"/>
      <c r="J51" s="788"/>
      <c r="K51" s="788"/>
      <c r="L51" s="788"/>
      <c r="M51" s="788"/>
      <c r="N51" s="788"/>
      <c r="O51" s="788"/>
      <c r="P51" s="788"/>
      <c r="Q51" s="788"/>
      <c r="R51" s="788"/>
    </row>
    <row r="52" spans="1:18" x14ac:dyDescent="0.25">
      <c r="A52" s="668" t="s">
        <v>86</v>
      </c>
      <c r="B52" s="668"/>
      <c r="C52" s="674" t="s">
        <v>87</v>
      </c>
      <c r="D52" s="674"/>
      <c r="E52" s="674"/>
      <c r="F52" s="674"/>
      <c r="G52" s="674"/>
      <c r="H52" s="674"/>
      <c r="I52" s="788"/>
      <c r="J52" s="788"/>
      <c r="K52" s="788"/>
      <c r="L52" s="788"/>
      <c r="M52" s="788"/>
      <c r="N52" s="788"/>
      <c r="O52" s="788"/>
      <c r="P52" s="788"/>
      <c r="Q52" s="788"/>
      <c r="R52" s="788"/>
    </row>
    <row r="53" spans="1:18" x14ac:dyDescent="0.25">
      <c r="A53" s="219" t="s">
        <v>88</v>
      </c>
      <c r="B53" s="219"/>
      <c r="C53" s="675" t="s">
        <v>225</v>
      </c>
      <c r="D53" s="675"/>
      <c r="E53" s="675"/>
      <c r="F53" s="675"/>
      <c r="G53" s="675"/>
      <c r="H53" s="675"/>
      <c r="I53" s="185"/>
      <c r="J53" s="185"/>
      <c r="K53" s="185"/>
      <c r="L53" s="185"/>
      <c r="M53" s="185"/>
      <c r="N53" s="185"/>
      <c r="O53" s="185"/>
      <c r="P53" s="185"/>
      <c r="Q53" s="185"/>
      <c r="R53" s="185"/>
    </row>
    <row r="54" spans="1:18" x14ac:dyDescent="0.25">
      <c r="A54" s="668" t="s">
        <v>226</v>
      </c>
      <c r="B54" s="668"/>
      <c r="C54" s="675" t="s">
        <v>749</v>
      </c>
      <c r="D54" s="675"/>
      <c r="E54" s="675"/>
      <c r="F54" s="675"/>
      <c r="G54" s="675"/>
      <c r="H54" s="675"/>
      <c r="I54" s="788"/>
      <c r="J54" s="788"/>
      <c r="K54" s="788"/>
      <c r="L54" s="788"/>
      <c r="M54" s="788"/>
      <c r="N54" s="788"/>
      <c r="O54" s="788"/>
      <c r="P54" s="788"/>
      <c r="Q54" s="788"/>
      <c r="R54" s="788"/>
    </row>
    <row r="55" spans="1:18" x14ac:dyDescent="0.25">
      <c r="A55" s="668" t="s">
        <v>228</v>
      </c>
      <c r="B55" s="668"/>
      <c r="C55" s="675" t="s">
        <v>264</v>
      </c>
      <c r="D55" s="675"/>
      <c r="E55" s="675"/>
      <c r="F55" s="675"/>
      <c r="G55" s="675"/>
      <c r="H55" s="675"/>
      <c r="I55" s="789"/>
      <c r="J55" s="789"/>
      <c r="K55" s="789"/>
      <c r="L55" s="789"/>
      <c r="M55" s="789"/>
      <c r="N55" s="789"/>
      <c r="O55" s="789"/>
      <c r="P55" s="789"/>
      <c r="Q55" s="789"/>
      <c r="R55" s="789"/>
    </row>
    <row r="56" spans="1:18" x14ac:dyDescent="0.25">
      <c r="A56" s="220" t="s">
        <v>230</v>
      </c>
      <c r="B56" s="221"/>
      <c r="C56" s="675" t="s">
        <v>829</v>
      </c>
      <c r="D56" s="675"/>
      <c r="E56" s="675"/>
      <c r="F56" s="675"/>
      <c r="G56" s="675"/>
      <c r="H56" s="675"/>
      <c r="I56" s="790"/>
      <c r="J56" s="790"/>
      <c r="K56" s="790"/>
      <c r="L56" s="790"/>
      <c r="M56" s="790"/>
      <c r="N56" s="790"/>
      <c r="O56" s="790"/>
      <c r="P56" s="790"/>
      <c r="Q56" s="790"/>
      <c r="R56" s="790"/>
    </row>
    <row r="57" spans="1:18" x14ac:dyDescent="0.25">
      <c r="A57" s="150"/>
      <c r="B57" s="150"/>
      <c r="C57" s="150"/>
      <c r="D57" s="150"/>
      <c r="E57" s="150"/>
      <c r="F57" s="150"/>
      <c r="G57" s="150"/>
      <c r="H57" s="150"/>
      <c r="I57" s="150"/>
      <c r="J57" s="150"/>
      <c r="K57" s="150"/>
      <c r="L57" s="150"/>
      <c r="M57" s="150"/>
      <c r="N57" s="150"/>
      <c r="O57" s="150"/>
      <c r="P57" s="150"/>
      <c r="Q57" s="150"/>
      <c r="R57" s="150"/>
    </row>
    <row r="58" spans="1:18" x14ac:dyDescent="0.25">
      <c r="A58" s="171"/>
      <c r="B58" s="171"/>
      <c r="C58" s="171"/>
      <c r="D58" s="171"/>
      <c r="E58" s="171"/>
      <c r="F58" s="171"/>
      <c r="G58" s="171"/>
      <c r="H58" s="171"/>
      <c r="I58" s="171"/>
      <c r="J58" s="171"/>
      <c r="K58" s="171"/>
      <c r="L58" s="171"/>
      <c r="M58" s="171"/>
      <c r="N58" s="171"/>
      <c r="O58" s="171"/>
      <c r="P58" s="171"/>
      <c r="Q58" s="171"/>
      <c r="R58" s="171"/>
    </row>
    <row r="59" spans="1:18" x14ac:dyDescent="0.25">
      <c r="A59" s="171"/>
      <c r="B59" s="171"/>
      <c r="C59" s="171"/>
      <c r="D59" s="171"/>
      <c r="E59" s="171"/>
      <c r="F59" s="171"/>
      <c r="G59" s="171"/>
      <c r="H59" s="171"/>
      <c r="I59" s="171"/>
      <c r="J59" s="171"/>
      <c r="K59" s="171"/>
      <c r="L59" s="171"/>
      <c r="M59" s="171"/>
      <c r="N59" s="171"/>
      <c r="O59" s="171"/>
      <c r="P59" s="171"/>
      <c r="Q59" s="171"/>
      <c r="R59" s="171"/>
    </row>
    <row r="60" spans="1:18" x14ac:dyDescent="0.25">
      <c r="A60" s="171"/>
      <c r="B60" s="171"/>
      <c r="C60" s="171"/>
      <c r="D60" s="171"/>
      <c r="E60" s="171"/>
      <c r="F60" s="171"/>
      <c r="G60" s="171"/>
      <c r="H60" s="171"/>
      <c r="I60" s="171"/>
      <c r="J60" s="171"/>
      <c r="K60" s="171"/>
      <c r="L60" s="171"/>
      <c r="M60" s="171"/>
      <c r="N60" s="171"/>
      <c r="O60" s="171"/>
      <c r="P60" s="171"/>
      <c r="Q60" s="171"/>
      <c r="R60" s="171"/>
    </row>
  </sheetData>
  <mergeCells count="152">
    <mergeCell ref="A55:B55"/>
    <mergeCell ref="C55:H55"/>
    <mergeCell ref="I55:R55"/>
    <mergeCell ref="C56:H56"/>
    <mergeCell ref="I56:R56"/>
    <mergeCell ref="A52:B52"/>
    <mergeCell ref="C52:H52"/>
    <mergeCell ref="I52:R52"/>
    <mergeCell ref="C53:H53"/>
    <mergeCell ref="A54:B54"/>
    <mergeCell ref="C54:H54"/>
    <mergeCell ref="I54:R54"/>
    <mergeCell ref="A49:B49"/>
    <mergeCell ref="C49:H49"/>
    <mergeCell ref="I49:R49"/>
    <mergeCell ref="C50:H50"/>
    <mergeCell ref="A51:B51"/>
    <mergeCell ref="C51:H51"/>
    <mergeCell ref="I51:R51"/>
    <mergeCell ref="A47:B47"/>
    <mergeCell ref="C47:H47"/>
    <mergeCell ref="I47:R47"/>
    <mergeCell ref="A48:B48"/>
    <mergeCell ref="C48:H48"/>
    <mergeCell ref="I48:R48"/>
    <mergeCell ref="A45:B45"/>
    <mergeCell ref="C45:H45"/>
    <mergeCell ref="I45:R45"/>
    <mergeCell ref="A46:B46"/>
    <mergeCell ref="C46:H46"/>
    <mergeCell ref="I46:R46"/>
    <mergeCell ref="C42:H42"/>
    <mergeCell ref="A43:B43"/>
    <mergeCell ref="C43:H43"/>
    <mergeCell ref="I43:R43"/>
    <mergeCell ref="A44:B44"/>
    <mergeCell ref="C44:H44"/>
    <mergeCell ref="I44:R44"/>
    <mergeCell ref="A40:B40"/>
    <mergeCell ref="C40:H40"/>
    <mergeCell ref="I40:R40"/>
    <mergeCell ref="A41:B41"/>
    <mergeCell ref="C41:H41"/>
    <mergeCell ref="I41:R41"/>
    <mergeCell ref="A36:Q36"/>
    <mergeCell ref="A37:I37"/>
    <mergeCell ref="A38:B38"/>
    <mergeCell ref="C38:H38"/>
    <mergeCell ref="I38:R38"/>
    <mergeCell ref="A39:B39"/>
    <mergeCell ref="C39:H39"/>
    <mergeCell ref="I39:R39"/>
    <mergeCell ref="O30:P30"/>
    <mergeCell ref="B31:D31"/>
    <mergeCell ref="F31:H31"/>
    <mergeCell ref="J31:L31"/>
    <mergeCell ref="N31:Q31"/>
    <mergeCell ref="B32:D33"/>
    <mergeCell ref="F32:H32"/>
    <mergeCell ref="J32:L32"/>
    <mergeCell ref="N32:Q32"/>
    <mergeCell ref="N26:N27"/>
    <mergeCell ref="O26:O27"/>
    <mergeCell ref="P26:P27"/>
    <mergeCell ref="R21:R27"/>
    <mergeCell ref="E23:E25"/>
    <mergeCell ref="F23:F25"/>
    <mergeCell ref="G23:G25"/>
    <mergeCell ref="H23:H25"/>
    <mergeCell ref="N23:N25"/>
    <mergeCell ref="O23:O25"/>
    <mergeCell ref="P23:P25"/>
    <mergeCell ref="Q23:Q25"/>
    <mergeCell ref="E26:E27"/>
    <mergeCell ref="I21:I27"/>
    <mergeCell ref="M21:M27"/>
    <mergeCell ref="N21:N22"/>
    <mergeCell ref="O21:O22"/>
    <mergeCell ref="P21:P22"/>
    <mergeCell ref="Q21:Q22"/>
    <mergeCell ref="Q26:Q27"/>
    <mergeCell ref="A21:A27"/>
    <mergeCell ref="B21:B27"/>
    <mergeCell ref="C21:C27"/>
    <mergeCell ref="D21:D27"/>
    <mergeCell ref="E21:E22"/>
    <mergeCell ref="F21:F22"/>
    <mergeCell ref="G21:G22"/>
    <mergeCell ref="H21:H22"/>
    <mergeCell ref="H18:H20"/>
    <mergeCell ref="F26:F27"/>
    <mergeCell ref="G26:G27"/>
    <mergeCell ref="H26:H27"/>
    <mergeCell ref="A16:R16"/>
    <mergeCell ref="A17:R17"/>
    <mergeCell ref="A18:A20"/>
    <mergeCell ref="B18:B20"/>
    <mergeCell ref="C18:C20"/>
    <mergeCell ref="D18:D20"/>
    <mergeCell ref="E18:E20"/>
    <mergeCell ref="F18:F20"/>
    <mergeCell ref="G18:G20"/>
    <mergeCell ref="N18:Q19"/>
    <mergeCell ref="R18:R20"/>
    <mergeCell ref="I18:I20"/>
    <mergeCell ref="J18:J20"/>
    <mergeCell ref="K18:K20"/>
    <mergeCell ref="L18:L20"/>
    <mergeCell ref="M18:M20"/>
    <mergeCell ref="O10:O11"/>
    <mergeCell ref="P10:P11"/>
    <mergeCell ref="Q10:Q11"/>
    <mergeCell ref="R10:R15"/>
    <mergeCell ref="E13:E14"/>
    <mergeCell ref="F13:F14"/>
    <mergeCell ref="G13:G14"/>
    <mergeCell ref="N13:N14"/>
    <mergeCell ref="O13:O14"/>
    <mergeCell ref="P13:P14"/>
    <mergeCell ref="G10:G11"/>
    <mergeCell ref="H10:H15"/>
    <mergeCell ref="I10:I15"/>
    <mergeCell ref="L10:L11"/>
    <mergeCell ref="M10:M15"/>
    <mergeCell ref="N10:N11"/>
    <mergeCell ref="Q13:Q14"/>
    <mergeCell ref="A10:A15"/>
    <mergeCell ref="B10:B15"/>
    <mergeCell ref="C10:C15"/>
    <mergeCell ref="D10:D15"/>
    <mergeCell ref="E10:E11"/>
    <mergeCell ref="F10:F11"/>
    <mergeCell ref="F7:F9"/>
    <mergeCell ref="G7:G9"/>
    <mergeCell ref="H7:H9"/>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topLeftCell="A19" zoomScale="50" zoomScaleNormal="50" workbookViewId="0">
      <selection activeCell="AB12" sqref="AB12"/>
    </sheetView>
  </sheetViews>
  <sheetFormatPr baseColWidth="10" defaultRowHeight="15" x14ac:dyDescent="0.25"/>
  <cols>
    <col min="1" max="1" width="20.85546875" customWidth="1"/>
    <col min="2" max="2" width="26.28515625" customWidth="1"/>
    <col min="3" max="3" width="19.7109375" customWidth="1"/>
    <col min="4" max="4" width="18.85546875" customWidth="1"/>
    <col min="5" max="5" width="22.85546875" customWidth="1"/>
    <col min="6" max="7" width="16.28515625" customWidth="1"/>
    <col min="8" max="8" width="22.85546875" customWidth="1"/>
    <col min="9" max="9" width="23.140625" customWidth="1"/>
    <col min="10" max="10" width="14" customWidth="1"/>
    <col min="11" max="11" width="22.5703125" customWidth="1"/>
    <col min="12" max="12" width="16.85546875" customWidth="1"/>
    <col min="13" max="13" width="22" customWidth="1"/>
    <col min="14" max="14" width="18" customWidth="1"/>
    <col min="15" max="15" width="25.140625" customWidth="1"/>
    <col min="16" max="16" width="28.28515625" customWidth="1"/>
    <col min="17" max="17" width="22.85546875" customWidth="1"/>
    <col min="18" max="18" width="25.42578125" customWidth="1"/>
  </cols>
  <sheetData>
    <row r="1" spans="1:18" x14ac:dyDescent="0.25">
      <c r="A1" s="886"/>
      <c r="B1" s="887"/>
      <c r="C1" s="887"/>
      <c r="D1" s="888"/>
      <c r="E1" s="894" t="s">
        <v>0</v>
      </c>
      <c r="F1" s="895"/>
      <c r="G1" s="895"/>
      <c r="H1" s="895"/>
      <c r="I1" s="895"/>
      <c r="J1" s="895"/>
      <c r="K1" s="895"/>
      <c r="L1" s="895"/>
      <c r="M1" s="895"/>
      <c r="N1" s="895"/>
      <c r="O1" s="895"/>
      <c r="P1" s="895"/>
      <c r="Q1" s="895"/>
      <c r="R1" s="896"/>
    </row>
    <row r="2" spans="1:18" x14ac:dyDescent="0.25">
      <c r="A2" s="889"/>
      <c r="B2" s="505"/>
      <c r="C2" s="505"/>
      <c r="D2" s="890"/>
      <c r="E2" s="897"/>
      <c r="F2" s="898"/>
      <c r="G2" s="898"/>
      <c r="H2" s="898"/>
      <c r="I2" s="898"/>
      <c r="J2" s="898"/>
      <c r="K2" s="898"/>
      <c r="L2" s="898"/>
      <c r="M2" s="898"/>
      <c r="N2" s="898"/>
      <c r="O2" s="898"/>
      <c r="P2" s="898"/>
      <c r="Q2" s="898"/>
      <c r="R2" s="899"/>
    </row>
    <row r="3" spans="1:18" ht="60.75" customHeight="1" thickBot="1" x14ac:dyDescent="0.3">
      <c r="A3" s="891"/>
      <c r="B3" s="892"/>
      <c r="C3" s="892"/>
      <c r="D3" s="893"/>
      <c r="E3" s="900"/>
      <c r="F3" s="901"/>
      <c r="G3" s="901"/>
      <c r="H3" s="901"/>
      <c r="I3" s="901"/>
      <c r="J3" s="901"/>
      <c r="K3" s="901"/>
      <c r="L3" s="901"/>
      <c r="M3" s="901"/>
      <c r="N3" s="901"/>
      <c r="O3" s="901"/>
      <c r="P3" s="901"/>
      <c r="Q3" s="901"/>
      <c r="R3" s="902"/>
    </row>
    <row r="4" spans="1:18" ht="30.75" x14ac:dyDescent="0.25">
      <c r="A4" s="903" t="s">
        <v>1</v>
      </c>
      <c r="B4" s="904"/>
      <c r="C4" s="904"/>
      <c r="D4" s="904"/>
      <c r="E4" s="904"/>
      <c r="F4" s="904"/>
      <c r="G4" s="904"/>
      <c r="H4" s="904"/>
      <c r="I4" s="904"/>
      <c r="J4" s="904"/>
      <c r="K4" s="904"/>
      <c r="L4" s="904"/>
      <c r="M4" s="904"/>
      <c r="N4" s="904"/>
      <c r="O4" s="904"/>
      <c r="P4" s="904"/>
      <c r="Q4" s="904"/>
      <c r="R4" s="905"/>
    </row>
    <row r="5" spans="1:18" ht="30.75" x14ac:dyDescent="0.25">
      <c r="A5" s="906" t="s">
        <v>2</v>
      </c>
      <c r="B5" s="906"/>
      <c r="C5" s="906"/>
      <c r="D5" s="906"/>
      <c r="E5" s="906"/>
      <c r="F5" s="906"/>
      <c r="G5" s="906"/>
      <c r="H5" s="906"/>
      <c r="I5" s="906"/>
      <c r="J5" s="906"/>
      <c r="K5" s="906"/>
      <c r="L5" s="906"/>
      <c r="M5" s="906"/>
      <c r="N5" s="906"/>
      <c r="O5" s="906"/>
      <c r="P5" s="906"/>
      <c r="Q5" s="906"/>
      <c r="R5" s="906"/>
    </row>
    <row r="6" spans="1:18" ht="30.75" x14ac:dyDescent="0.25">
      <c r="A6" s="907" t="s">
        <v>3</v>
      </c>
      <c r="B6" s="907"/>
      <c r="C6" s="907"/>
      <c r="D6" s="907"/>
      <c r="E6" s="907"/>
      <c r="F6" s="907"/>
      <c r="G6" s="907"/>
      <c r="H6" s="907"/>
      <c r="I6" s="907"/>
      <c r="J6" s="907"/>
      <c r="K6" s="907"/>
      <c r="L6" s="907"/>
      <c r="M6" s="907"/>
      <c r="N6" s="907"/>
      <c r="O6" s="907"/>
      <c r="P6" s="907"/>
      <c r="Q6" s="907"/>
      <c r="R6" s="907"/>
    </row>
    <row r="7" spans="1:18" x14ac:dyDescent="0.25">
      <c r="A7" s="908" t="s">
        <v>4</v>
      </c>
      <c r="B7" s="884" t="s">
        <v>5</v>
      </c>
      <c r="C7" s="884" t="s">
        <v>6</v>
      </c>
      <c r="D7" s="884" t="s">
        <v>7</v>
      </c>
      <c r="E7" s="884" t="s">
        <v>8</v>
      </c>
      <c r="F7" s="884" t="s">
        <v>9</v>
      </c>
      <c r="G7" s="884" t="s">
        <v>10</v>
      </c>
      <c r="H7" s="884" t="s">
        <v>11</v>
      </c>
      <c r="I7" s="884" t="s">
        <v>12</v>
      </c>
      <c r="J7" s="884" t="s">
        <v>13</v>
      </c>
      <c r="K7" s="884" t="s">
        <v>14</v>
      </c>
      <c r="L7" s="884" t="s">
        <v>15</v>
      </c>
      <c r="M7" s="884" t="s">
        <v>16</v>
      </c>
      <c r="N7" s="911" t="s">
        <v>17</v>
      </c>
      <c r="O7" s="911"/>
      <c r="P7" s="911"/>
      <c r="Q7" s="911"/>
      <c r="R7" s="884" t="s">
        <v>18</v>
      </c>
    </row>
    <row r="8" spans="1:18" x14ac:dyDescent="0.25">
      <c r="A8" s="530"/>
      <c r="B8" s="531"/>
      <c r="C8" s="531"/>
      <c r="D8" s="531"/>
      <c r="E8" s="531"/>
      <c r="F8" s="531"/>
      <c r="G8" s="531"/>
      <c r="H8" s="531"/>
      <c r="I8" s="531"/>
      <c r="J8" s="531"/>
      <c r="K8" s="531"/>
      <c r="L8" s="531"/>
      <c r="M8" s="531"/>
      <c r="N8" s="912"/>
      <c r="O8" s="912"/>
      <c r="P8" s="912"/>
      <c r="Q8" s="912"/>
      <c r="R8" s="531"/>
    </row>
    <row r="9" spans="1:18" x14ac:dyDescent="0.25">
      <c r="A9" s="530"/>
      <c r="B9" s="531"/>
      <c r="C9" s="531"/>
      <c r="D9" s="531"/>
      <c r="E9" s="531"/>
      <c r="F9" s="531"/>
      <c r="G9" s="531"/>
      <c r="H9" s="531"/>
      <c r="I9" s="531"/>
      <c r="J9" s="531"/>
      <c r="K9" s="531"/>
      <c r="L9" s="531"/>
      <c r="M9" s="531"/>
      <c r="N9" s="525" t="s">
        <v>19</v>
      </c>
      <c r="O9" s="525" t="s">
        <v>20</v>
      </c>
      <c r="P9" s="525" t="s">
        <v>21</v>
      </c>
      <c r="Q9" s="525" t="s">
        <v>22</v>
      </c>
      <c r="R9" s="531"/>
    </row>
    <row r="10" spans="1:18" ht="72.75" customHeight="1" thickBot="1" x14ac:dyDescent="0.3">
      <c r="A10" s="909"/>
      <c r="B10" s="910"/>
      <c r="C10" s="885"/>
      <c r="D10" s="885"/>
      <c r="E10" s="885"/>
      <c r="F10" s="885"/>
      <c r="G10" s="885"/>
      <c r="H10" s="885"/>
      <c r="I10" s="885"/>
      <c r="J10" s="885"/>
      <c r="K10" s="885"/>
      <c r="L10" s="885"/>
      <c r="M10" s="885"/>
      <c r="N10" s="913"/>
      <c r="O10" s="913"/>
      <c r="P10" s="913"/>
      <c r="Q10" s="913"/>
      <c r="R10" s="885"/>
    </row>
    <row r="11" spans="1:18" ht="52.5" x14ac:dyDescent="0.25">
      <c r="A11" s="926" t="s">
        <v>23</v>
      </c>
      <c r="B11" s="926" t="s">
        <v>24</v>
      </c>
      <c r="C11" s="927" t="s">
        <v>25</v>
      </c>
      <c r="D11" s="930">
        <v>0.5</v>
      </c>
      <c r="E11" s="932" t="s">
        <v>26</v>
      </c>
      <c r="F11" s="934">
        <v>1</v>
      </c>
      <c r="G11" s="934">
        <v>0.9</v>
      </c>
      <c r="H11" s="914" t="s">
        <v>27</v>
      </c>
      <c r="I11" s="916" t="s">
        <v>28</v>
      </c>
      <c r="J11" s="1">
        <v>1</v>
      </c>
      <c r="K11" s="2" t="s">
        <v>29</v>
      </c>
      <c r="L11" s="3">
        <v>0.05</v>
      </c>
      <c r="M11" s="916" t="s">
        <v>30</v>
      </c>
      <c r="N11" s="4" t="s">
        <v>31</v>
      </c>
      <c r="O11" s="4" t="s">
        <v>31</v>
      </c>
      <c r="P11" s="4">
        <v>0.9</v>
      </c>
      <c r="Q11" s="4">
        <v>0.9</v>
      </c>
      <c r="R11" s="917">
        <v>6520412.5800000001</v>
      </c>
    </row>
    <row r="12" spans="1:18" ht="105" x14ac:dyDescent="0.25">
      <c r="A12" s="926"/>
      <c r="B12" s="926"/>
      <c r="C12" s="928"/>
      <c r="D12" s="931"/>
      <c r="E12" s="933"/>
      <c r="F12" s="925"/>
      <c r="G12" s="925"/>
      <c r="H12" s="915"/>
      <c r="I12" s="510"/>
      <c r="J12" s="5">
        <v>2</v>
      </c>
      <c r="K12" s="6" t="s">
        <v>32</v>
      </c>
      <c r="L12" s="7">
        <v>0.05</v>
      </c>
      <c r="M12" s="510"/>
      <c r="N12" s="8" t="s">
        <v>31</v>
      </c>
      <c r="O12" s="8" t="s">
        <v>31</v>
      </c>
      <c r="P12" s="4">
        <v>0.9</v>
      </c>
      <c r="Q12" s="8">
        <v>0.9</v>
      </c>
      <c r="R12" s="918"/>
    </row>
    <row r="13" spans="1:18" ht="367.5" x14ac:dyDescent="0.25">
      <c r="A13" s="926"/>
      <c r="B13" s="926"/>
      <c r="C13" s="928"/>
      <c r="D13" s="931"/>
      <c r="E13" s="920" t="s">
        <v>33</v>
      </c>
      <c r="F13" s="923">
        <v>1</v>
      </c>
      <c r="G13" s="923">
        <v>0.9</v>
      </c>
      <c r="H13" s="915"/>
      <c r="I13" s="510"/>
      <c r="J13" s="5">
        <v>3</v>
      </c>
      <c r="K13" s="6" t="s">
        <v>34</v>
      </c>
      <c r="L13" s="7">
        <v>0.2</v>
      </c>
      <c r="M13" s="510"/>
      <c r="N13" s="8" t="s">
        <v>31</v>
      </c>
      <c r="O13" s="8" t="s">
        <v>31</v>
      </c>
      <c r="P13" s="4">
        <v>0.9</v>
      </c>
      <c r="Q13" s="8">
        <v>0.9</v>
      </c>
      <c r="R13" s="918"/>
    </row>
    <row r="14" spans="1:18" ht="262.5" x14ac:dyDescent="0.25">
      <c r="A14" s="926"/>
      <c r="B14" s="926"/>
      <c r="C14" s="928"/>
      <c r="D14" s="931"/>
      <c r="E14" s="921"/>
      <c r="F14" s="924"/>
      <c r="G14" s="924"/>
      <c r="H14" s="915"/>
      <c r="I14" s="510"/>
      <c r="J14" s="5">
        <v>4</v>
      </c>
      <c r="K14" s="6" t="s">
        <v>35</v>
      </c>
      <c r="L14" s="7">
        <v>0.15</v>
      </c>
      <c r="M14" s="510"/>
      <c r="N14" s="8" t="s">
        <v>31</v>
      </c>
      <c r="O14" s="8" t="s">
        <v>31</v>
      </c>
      <c r="P14" s="4">
        <v>0.9</v>
      </c>
      <c r="Q14" s="8">
        <v>0.9</v>
      </c>
      <c r="R14" s="918"/>
    </row>
    <row r="15" spans="1:18" ht="236.25" x14ac:dyDescent="0.25">
      <c r="A15" s="926"/>
      <c r="B15" s="926"/>
      <c r="C15" s="929"/>
      <c r="D15" s="536"/>
      <c r="E15" s="922"/>
      <c r="F15" s="925"/>
      <c r="G15" s="925"/>
      <c r="H15" s="915"/>
      <c r="I15" s="510"/>
      <c r="J15" s="5">
        <v>5</v>
      </c>
      <c r="K15" s="6" t="s">
        <v>36</v>
      </c>
      <c r="L15" s="7">
        <v>0.05</v>
      </c>
      <c r="M15" s="510"/>
      <c r="N15" s="8" t="s">
        <v>31</v>
      </c>
      <c r="O15" s="8" t="s">
        <v>31</v>
      </c>
      <c r="P15" s="4">
        <v>0.9</v>
      </c>
      <c r="Q15" s="8">
        <v>0.9</v>
      </c>
      <c r="R15" s="919"/>
    </row>
    <row r="16" spans="1:18" ht="30.75" x14ac:dyDescent="0.25">
      <c r="A16" s="906" t="s">
        <v>2</v>
      </c>
      <c r="B16" s="906"/>
      <c r="C16" s="906"/>
      <c r="D16" s="906"/>
      <c r="E16" s="906"/>
      <c r="F16" s="906"/>
      <c r="G16" s="906"/>
      <c r="H16" s="906"/>
      <c r="I16" s="906"/>
      <c r="J16" s="906"/>
      <c r="K16" s="906"/>
      <c r="L16" s="906"/>
      <c r="M16" s="906"/>
      <c r="N16" s="906"/>
      <c r="O16" s="906"/>
      <c r="P16" s="906"/>
      <c r="Q16" s="906"/>
      <c r="R16" s="906"/>
    </row>
    <row r="17" spans="1:18" ht="30.75" x14ac:dyDescent="0.25">
      <c r="A17" s="907" t="s">
        <v>3</v>
      </c>
      <c r="B17" s="907"/>
      <c r="C17" s="907"/>
      <c r="D17" s="907"/>
      <c r="E17" s="907"/>
      <c r="F17" s="907"/>
      <c r="G17" s="907"/>
      <c r="H17" s="907"/>
      <c r="I17" s="907"/>
      <c r="J17" s="907"/>
      <c r="K17" s="907"/>
      <c r="L17" s="907"/>
      <c r="M17" s="907"/>
      <c r="N17" s="907"/>
      <c r="O17" s="907"/>
      <c r="P17" s="907"/>
      <c r="Q17" s="907"/>
      <c r="R17" s="907"/>
    </row>
    <row r="18" spans="1:18" x14ac:dyDescent="0.25">
      <c r="A18" s="530" t="s">
        <v>4</v>
      </c>
      <c r="B18" s="531" t="s">
        <v>5</v>
      </c>
      <c r="C18" s="531" t="s">
        <v>6</v>
      </c>
      <c r="D18" s="531" t="s">
        <v>7</v>
      </c>
      <c r="E18" s="531" t="s">
        <v>8</v>
      </c>
      <c r="F18" s="531" t="s">
        <v>9</v>
      </c>
      <c r="G18" s="531" t="s">
        <v>10</v>
      </c>
      <c r="H18" s="531" t="s">
        <v>11</v>
      </c>
      <c r="I18" s="531" t="s">
        <v>12</v>
      </c>
      <c r="J18" s="531" t="s">
        <v>13</v>
      </c>
      <c r="K18" s="531" t="s">
        <v>14</v>
      </c>
      <c r="L18" s="531" t="s">
        <v>15</v>
      </c>
      <c r="M18" s="531" t="s">
        <v>16</v>
      </c>
      <c r="N18" s="912" t="s">
        <v>17</v>
      </c>
      <c r="O18" s="912"/>
      <c r="P18" s="912"/>
      <c r="Q18" s="912"/>
      <c r="R18" s="531" t="s">
        <v>18</v>
      </c>
    </row>
    <row r="19" spans="1:18" x14ac:dyDescent="0.25">
      <c r="A19" s="530"/>
      <c r="B19" s="531"/>
      <c r="C19" s="531"/>
      <c r="D19" s="531"/>
      <c r="E19" s="531"/>
      <c r="F19" s="531"/>
      <c r="G19" s="531"/>
      <c r="H19" s="531"/>
      <c r="I19" s="531"/>
      <c r="J19" s="531"/>
      <c r="K19" s="531"/>
      <c r="L19" s="531"/>
      <c r="M19" s="531"/>
      <c r="N19" s="912"/>
      <c r="O19" s="912"/>
      <c r="P19" s="912"/>
      <c r="Q19" s="912"/>
      <c r="R19" s="531"/>
    </row>
    <row r="20" spans="1:18" x14ac:dyDescent="0.25">
      <c r="A20" s="530"/>
      <c r="B20" s="531"/>
      <c r="C20" s="531"/>
      <c r="D20" s="531"/>
      <c r="E20" s="531"/>
      <c r="F20" s="531"/>
      <c r="G20" s="531"/>
      <c r="H20" s="531"/>
      <c r="I20" s="531"/>
      <c r="J20" s="531"/>
      <c r="K20" s="531"/>
      <c r="L20" s="531"/>
      <c r="M20" s="531"/>
      <c r="N20" s="912" t="s">
        <v>19</v>
      </c>
      <c r="O20" s="912" t="s">
        <v>20</v>
      </c>
      <c r="P20" s="912" t="s">
        <v>21</v>
      </c>
      <c r="Q20" s="912" t="s">
        <v>22</v>
      </c>
      <c r="R20" s="531"/>
    </row>
    <row r="21" spans="1:18" ht="57" customHeight="1" x14ac:dyDescent="0.25">
      <c r="A21" s="530"/>
      <c r="B21" s="531"/>
      <c r="C21" s="531"/>
      <c r="D21" s="531"/>
      <c r="E21" s="531"/>
      <c r="F21" s="531"/>
      <c r="G21" s="531"/>
      <c r="H21" s="531"/>
      <c r="I21" s="531"/>
      <c r="J21" s="531"/>
      <c r="K21" s="531"/>
      <c r="L21" s="531"/>
      <c r="M21" s="531"/>
      <c r="N21" s="912"/>
      <c r="O21" s="912"/>
      <c r="P21" s="912"/>
      <c r="Q21" s="912"/>
      <c r="R21" s="531"/>
    </row>
    <row r="22" spans="1:18" ht="52.5" x14ac:dyDescent="0.25">
      <c r="A22" s="935" t="s">
        <v>37</v>
      </c>
      <c r="B22" s="936" t="s">
        <v>38</v>
      </c>
      <c r="C22" s="929" t="s">
        <v>39</v>
      </c>
      <c r="D22" s="930">
        <v>0.5</v>
      </c>
      <c r="E22" s="938" t="s">
        <v>40</v>
      </c>
      <c r="F22" s="925">
        <v>1</v>
      </c>
      <c r="G22" s="925">
        <v>0.9</v>
      </c>
      <c r="H22" s="939" t="s">
        <v>41</v>
      </c>
      <c r="I22" s="945" t="s">
        <v>42</v>
      </c>
      <c r="J22" s="1">
        <v>1</v>
      </c>
      <c r="K22" s="9" t="s">
        <v>43</v>
      </c>
      <c r="L22" s="3">
        <v>0.05</v>
      </c>
      <c r="M22" s="510" t="s">
        <v>44</v>
      </c>
      <c r="N22" s="3" t="s">
        <v>31</v>
      </c>
      <c r="O22" s="3" t="s">
        <v>31</v>
      </c>
      <c r="P22" s="4">
        <v>0.9</v>
      </c>
      <c r="Q22" s="3">
        <v>0.9</v>
      </c>
      <c r="R22" s="940">
        <v>5334883.0199999996</v>
      </c>
    </row>
    <row r="23" spans="1:18" ht="105" x14ac:dyDescent="0.25">
      <c r="A23" s="532"/>
      <c r="B23" s="534"/>
      <c r="C23" s="937"/>
      <c r="D23" s="931"/>
      <c r="E23" s="939"/>
      <c r="F23" s="512"/>
      <c r="G23" s="512"/>
      <c r="H23" s="944"/>
      <c r="I23" s="946"/>
      <c r="J23" s="5">
        <v>2</v>
      </c>
      <c r="K23" s="10" t="s">
        <v>45</v>
      </c>
      <c r="L23" s="7">
        <v>0.2</v>
      </c>
      <c r="M23" s="510"/>
      <c r="N23" s="7" t="s">
        <v>31</v>
      </c>
      <c r="O23" s="7" t="s">
        <v>31</v>
      </c>
      <c r="P23" s="4">
        <v>0.9</v>
      </c>
      <c r="Q23" s="7">
        <v>0.9</v>
      </c>
      <c r="R23" s="918"/>
    </row>
    <row r="24" spans="1:18" ht="262.5" x14ac:dyDescent="0.25">
      <c r="A24" s="532"/>
      <c r="B24" s="534"/>
      <c r="C24" s="937"/>
      <c r="D24" s="931"/>
      <c r="E24" s="5" t="s">
        <v>46</v>
      </c>
      <c r="F24" s="7">
        <v>1</v>
      </c>
      <c r="G24" s="7">
        <v>0.9</v>
      </c>
      <c r="H24" s="944"/>
      <c r="I24" s="946"/>
      <c r="J24" s="5">
        <v>3</v>
      </c>
      <c r="K24" s="10" t="s">
        <v>47</v>
      </c>
      <c r="L24" s="7">
        <v>0.1</v>
      </c>
      <c r="M24" s="510"/>
      <c r="N24" s="7" t="s">
        <v>31</v>
      </c>
      <c r="O24" s="7" t="s">
        <v>31</v>
      </c>
      <c r="P24" s="4">
        <v>0.9</v>
      </c>
      <c r="Q24" s="7">
        <v>0.9</v>
      </c>
      <c r="R24" s="918"/>
    </row>
    <row r="25" spans="1:18" ht="409.5" x14ac:dyDescent="0.25">
      <c r="A25" s="532"/>
      <c r="B25" s="534"/>
      <c r="C25" s="937"/>
      <c r="D25" s="931"/>
      <c r="E25" s="5" t="s">
        <v>48</v>
      </c>
      <c r="F25" s="7">
        <v>1</v>
      </c>
      <c r="G25" s="7">
        <v>0.9</v>
      </c>
      <c r="H25" s="944"/>
      <c r="I25" s="946"/>
      <c r="J25" s="5">
        <v>4</v>
      </c>
      <c r="K25" s="10" t="s">
        <v>49</v>
      </c>
      <c r="L25" s="7">
        <v>0.1</v>
      </c>
      <c r="M25" s="510"/>
      <c r="N25" s="7" t="s">
        <v>31</v>
      </c>
      <c r="O25" s="7" t="s">
        <v>31</v>
      </c>
      <c r="P25" s="4">
        <v>0.9</v>
      </c>
      <c r="Q25" s="7">
        <v>0.9</v>
      </c>
      <c r="R25" s="918"/>
    </row>
    <row r="26" spans="1:18" ht="409.5" x14ac:dyDescent="0.25">
      <c r="A26" s="532"/>
      <c r="B26" s="534"/>
      <c r="C26" s="937"/>
      <c r="D26" s="931"/>
      <c r="E26" s="11" t="s">
        <v>50</v>
      </c>
      <c r="F26" s="7">
        <v>1</v>
      </c>
      <c r="G26" s="7">
        <v>0.9</v>
      </c>
      <c r="H26" s="944"/>
      <c r="I26" s="916"/>
      <c r="J26" s="5">
        <v>5</v>
      </c>
      <c r="K26" s="10" t="s">
        <v>51</v>
      </c>
      <c r="L26" s="7">
        <v>0.05</v>
      </c>
      <c r="M26" s="510"/>
      <c r="N26" s="7" t="s">
        <v>31</v>
      </c>
      <c r="O26" s="7" t="s">
        <v>31</v>
      </c>
      <c r="P26" s="4">
        <v>0.9</v>
      </c>
      <c r="Q26" s="7">
        <v>0.9</v>
      </c>
      <c r="R26" s="919"/>
    </row>
    <row r="27" spans="1:18" ht="26.25" x14ac:dyDescent="0.4">
      <c r="A27" s="12"/>
      <c r="B27" s="12"/>
      <c r="C27" s="12"/>
      <c r="D27" s="12"/>
      <c r="E27" s="13"/>
      <c r="F27" s="12"/>
      <c r="G27" s="12"/>
      <c r="H27" s="12"/>
      <c r="I27" s="12"/>
      <c r="J27" s="12"/>
      <c r="K27" s="12"/>
      <c r="L27" s="13"/>
      <c r="M27" s="12"/>
      <c r="N27" s="12"/>
      <c r="O27" s="12"/>
      <c r="P27" s="12"/>
      <c r="Q27" s="12"/>
      <c r="R27" s="14"/>
    </row>
    <row r="28" spans="1:18" ht="15.75" x14ac:dyDescent="0.25">
      <c r="A28" s="12"/>
      <c r="B28" s="15"/>
      <c r="C28" s="15"/>
      <c r="D28" s="15"/>
      <c r="E28" s="15"/>
      <c r="F28" s="15"/>
      <c r="G28" s="15"/>
      <c r="H28" s="15"/>
      <c r="I28" s="15"/>
      <c r="J28" s="15"/>
      <c r="K28" s="15"/>
      <c r="L28" s="15"/>
      <c r="M28" s="15"/>
      <c r="N28" s="15"/>
      <c r="O28" s="15"/>
      <c r="P28" s="15"/>
      <c r="Q28" s="15"/>
      <c r="R28" s="15"/>
    </row>
    <row r="29" spans="1:18" ht="15.75" x14ac:dyDescent="0.25">
      <c r="A29" s="16"/>
      <c r="B29" s="15"/>
      <c r="C29" s="15"/>
      <c r="D29" s="15"/>
      <c r="E29" s="15"/>
      <c r="F29" s="15"/>
      <c r="G29" s="15"/>
      <c r="H29" s="15"/>
      <c r="I29" s="15"/>
      <c r="J29" s="15"/>
      <c r="K29" s="15"/>
      <c r="L29" s="15"/>
      <c r="M29" s="15"/>
      <c r="N29" s="15"/>
      <c r="O29" s="15"/>
      <c r="P29" s="15"/>
      <c r="Q29" s="15"/>
      <c r="R29" s="15"/>
    </row>
    <row r="30" spans="1:18" ht="26.25" x14ac:dyDescent="0.4">
      <c r="A30" s="17"/>
      <c r="B30" s="15"/>
      <c r="C30" s="15"/>
      <c r="D30" s="15"/>
      <c r="E30" s="15"/>
      <c r="F30" s="15"/>
      <c r="G30" s="15"/>
      <c r="H30" s="15"/>
      <c r="I30" s="15"/>
      <c r="J30" s="15"/>
      <c r="K30" s="15"/>
      <c r="L30" s="15"/>
      <c r="M30" s="15"/>
      <c r="N30" s="15"/>
      <c r="O30" s="15"/>
      <c r="P30" s="15"/>
      <c r="Q30" s="15"/>
      <c r="R30" s="18"/>
    </row>
    <row r="31" spans="1:18" ht="15.75" x14ac:dyDescent="0.25">
      <c r="A31" s="17"/>
      <c r="B31" s="19"/>
      <c r="C31" s="19"/>
      <c r="D31" s="19"/>
      <c r="E31" s="19"/>
      <c r="F31" s="19"/>
      <c r="G31" s="19"/>
      <c r="H31" s="20"/>
      <c r="I31" s="20"/>
      <c r="J31" s="20"/>
      <c r="K31" s="20"/>
      <c r="L31" s="19"/>
      <c r="M31" s="21"/>
      <c r="N31" s="22"/>
      <c r="O31" s="947"/>
      <c r="P31" s="947"/>
      <c r="Q31" s="21"/>
      <c r="R31" s="23"/>
    </row>
    <row r="32" spans="1:18" ht="18.75" x14ac:dyDescent="0.3">
      <c r="A32" s="24"/>
      <c r="B32" s="948" t="s">
        <v>52</v>
      </c>
      <c r="C32" s="948"/>
      <c r="D32" s="948"/>
      <c r="E32" s="25"/>
      <c r="F32" s="949" t="s">
        <v>53</v>
      </c>
      <c r="G32" s="949"/>
      <c r="H32" s="949"/>
      <c r="I32" s="26"/>
      <c r="J32" s="949" t="s">
        <v>53</v>
      </c>
      <c r="K32" s="949"/>
      <c r="L32" s="949"/>
      <c r="M32" s="25"/>
      <c r="N32" s="949" t="s">
        <v>54</v>
      </c>
      <c r="O32" s="949"/>
      <c r="P32" s="949"/>
      <c r="Q32" s="949"/>
      <c r="R32" s="23"/>
    </row>
    <row r="33" spans="1:18" ht="20.25" x14ac:dyDescent="0.3">
      <c r="A33" s="27"/>
      <c r="B33" s="941" t="s">
        <v>55</v>
      </c>
      <c r="C33" s="941"/>
      <c r="D33" s="941"/>
      <c r="E33" s="28"/>
      <c r="F33" s="942" t="s">
        <v>56</v>
      </c>
      <c r="G33" s="943"/>
      <c r="H33" s="943"/>
      <c r="I33" s="29"/>
      <c r="J33" s="942" t="s">
        <v>57</v>
      </c>
      <c r="K33" s="942"/>
      <c r="L33" s="942"/>
      <c r="M33" s="30"/>
      <c r="N33" s="943" t="s">
        <v>58</v>
      </c>
      <c r="O33" s="943"/>
      <c r="P33" s="943"/>
      <c r="Q33" s="943"/>
      <c r="R33" s="23"/>
    </row>
    <row r="34" spans="1:18" ht="15.75" x14ac:dyDescent="0.25">
      <c r="A34" s="951" t="s">
        <v>59</v>
      </c>
      <c r="B34" s="951"/>
      <c r="C34" s="951"/>
      <c r="D34" s="951"/>
      <c r="E34" s="951"/>
      <c r="F34" s="951"/>
      <c r="G34" s="951"/>
      <c r="H34" s="951"/>
      <c r="I34" s="951"/>
      <c r="J34" s="951"/>
      <c r="K34" s="951"/>
      <c r="L34" s="951"/>
      <c r="M34" s="951"/>
      <c r="N34" s="951"/>
      <c r="O34" s="951"/>
      <c r="P34" s="951"/>
      <c r="Q34" s="951"/>
      <c r="R34" s="23"/>
    </row>
    <row r="35" spans="1:18" ht="15.75" x14ac:dyDescent="0.25">
      <c r="A35" s="951"/>
      <c r="B35" s="951"/>
      <c r="C35" s="951"/>
      <c r="D35" s="951"/>
      <c r="E35" s="951"/>
      <c r="F35" s="951"/>
      <c r="G35" s="951"/>
      <c r="H35" s="951"/>
      <c r="I35" s="951"/>
      <c r="J35" s="951"/>
      <c r="K35" s="951"/>
      <c r="L35" s="951"/>
      <c r="M35" s="951"/>
      <c r="N35" s="951"/>
      <c r="O35" s="951"/>
      <c r="P35" s="951"/>
      <c r="Q35" s="951"/>
      <c r="R35" s="31"/>
    </row>
    <row r="36" spans="1:18" ht="15.75" x14ac:dyDescent="0.25">
      <c r="A36" s="951"/>
      <c r="B36" s="951"/>
      <c r="C36" s="951"/>
      <c r="D36" s="951"/>
      <c r="E36" s="951"/>
      <c r="F36" s="951"/>
      <c r="G36" s="951"/>
      <c r="H36" s="951"/>
      <c r="I36" s="951"/>
      <c r="J36" s="951"/>
      <c r="K36" s="951"/>
      <c r="L36" s="951"/>
      <c r="M36" s="951"/>
      <c r="N36" s="951"/>
      <c r="O36" s="951"/>
      <c r="P36" s="951"/>
      <c r="Q36" s="951"/>
      <c r="R36" s="12"/>
    </row>
    <row r="37" spans="1:18" ht="20.25" x14ac:dyDescent="0.3">
      <c r="A37" s="952"/>
      <c r="B37" s="952"/>
      <c r="C37" s="952"/>
      <c r="D37" s="952"/>
      <c r="E37" s="952"/>
      <c r="F37" s="952"/>
      <c r="G37" s="952"/>
      <c r="H37" s="952"/>
      <c r="I37" s="952"/>
      <c r="J37" s="32"/>
      <c r="K37" s="33"/>
      <c r="L37" s="34"/>
      <c r="M37" s="33"/>
      <c r="N37" s="33"/>
      <c r="O37" s="34"/>
      <c r="P37" s="33"/>
      <c r="Q37" s="33"/>
      <c r="R37" s="33"/>
    </row>
    <row r="38" spans="1:18" ht="20.25" x14ac:dyDescent="0.25">
      <c r="A38" s="953" t="s">
        <v>60</v>
      </c>
      <c r="B38" s="953"/>
      <c r="C38" s="954" t="s">
        <v>61</v>
      </c>
      <c r="D38" s="954"/>
      <c r="E38" s="954"/>
      <c r="F38" s="954"/>
      <c r="G38" s="954"/>
      <c r="H38" s="954"/>
      <c r="I38" s="954"/>
      <c r="J38" s="954"/>
      <c r="K38" s="954"/>
      <c r="L38" s="954"/>
      <c r="M38" s="954"/>
      <c r="N38" s="954"/>
      <c r="O38" s="954"/>
      <c r="P38" s="954"/>
      <c r="Q38" s="954"/>
      <c r="R38" s="954"/>
    </row>
    <row r="39" spans="1:18" ht="20.25" x14ac:dyDescent="0.25">
      <c r="A39" s="953" t="s">
        <v>62</v>
      </c>
      <c r="B39" s="953"/>
      <c r="C39" s="954" t="s">
        <v>63</v>
      </c>
      <c r="D39" s="954"/>
      <c r="E39" s="954"/>
      <c r="F39" s="954"/>
      <c r="G39" s="954"/>
      <c r="H39" s="954"/>
      <c r="I39" s="954"/>
      <c r="J39" s="954"/>
      <c r="K39" s="954"/>
      <c r="L39" s="954"/>
      <c r="M39" s="954"/>
      <c r="N39" s="954"/>
      <c r="O39" s="954"/>
      <c r="P39" s="954"/>
      <c r="Q39" s="954"/>
      <c r="R39" s="954"/>
    </row>
    <row r="40" spans="1:18" ht="20.25" x14ac:dyDescent="0.3">
      <c r="A40" s="950" t="s">
        <v>64</v>
      </c>
      <c r="B40" s="950"/>
      <c r="C40" s="35" t="s">
        <v>65</v>
      </c>
      <c r="D40" s="35"/>
      <c r="E40" s="35"/>
      <c r="F40" s="35"/>
      <c r="G40" s="35"/>
      <c r="H40" s="35"/>
      <c r="I40" s="36"/>
      <c r="J40" s="36"/>
      <c r="K40" s="36"/>
      <c r="L40" s="36"/>
      <c r="M40" s="36"/>
      <c r="N40" s="36"/>
      <c r="O40" s="36"/>
      <c r="P40" s="36"/>
      <c r="Q40" s="36"/>
      <c r="R40" s="36"/>
    </row>
    <row r="41" spans="1:18" ht="20.25" x14ac:dyDescent="0.3">
      <c r="A41" s="950" t="s">
        <v>66</v>
      </c>
      <c r="B41" s="950"/>
      <c r="C41" s="37" t="s">
        <v>67</v>
      </c>
      <c r="D41" s="37"/>
      <c r="E41" s="37"/>
      <c r="F41" s="37"/>
      <c r="G41" s="37"/>
      <c r="H41" s="37"/>
      <c r="I41" s="36"/>
      <c r="J41" s="36"/>
      <c r="K41" s="36"/>
      <c r="L41" s="36"/>
      <c r="M41" s="36"/>
      <c r="N41" s="36"/>
      <c r="O41" s="36"/>
      <c r="P41" s="36"/>
      <c r="Q41" s="36"/>
      <c r="R41" s="38"/>
    </row>
    <row r="42" spans="1:18" ht="20.25" x14ac:dyDescent="0.3">
      <c r="A42" s="39" t="s">
        <v>68</v>
      </c>
      <c r="B42" s="39"/>
      <c r="C42" s="37" t="s">
        <v>69</v>
      </c>
      <c r="D42" s="37"/>
      <c r="E42" s="37"/>
      <c r="F42" s="37"/>
      <c r="G42" s="37"/>
      <c r="H42" s="37"/>
      <c r="I42" s="36"/>
      <c r="J42" s="36"/>
      <c r="K42" s="36"/>
      <c r="L42" s="36"/>
      <c r="M42" s="36"/>
      <c r="N42" s="36"/>
      <c r="O42" s="36"/>
      <c r="P42" s="36"/>
      <c r="Q42" s="36"/>
      <c r="R42" s="38"/>
    </row>
    <row r="43" spans="1:18" ht="20.25" x14ac:dyDescent="0.3">
      <c r="A43" s="950" t="s">
        <v>70</v>
      </c>
      <c r="B43" s="950"/>
      <c r="C43" s="35" t="s">
        <v>71</v>
      </c>
      <c r="D43" s="35"/>
      <c r="E43" s="35"/>
      <c r="F43" s="35"/>
      <c r="G43" s="35"/>
      <c r="H43" s="35"/>
      <c r="I43" s="36"/>
      <c r="J43" s="36"/>
      <c r="K43" s="36"/>
      <c r="L43" s="36"/>
      <c r="M43" s="36"/>
      <c r="N43" s="36"/>
      <c r="O43" s="36"/>
      <c r="P43" s="36"/>
      <c r="Q43" s="36"/>
      <c r="R43" s="38"/>
    </row>
    <row r="44" spans="1:18" ht="20.25" x14ac:dyDescent="0.3">
      <c r="A44" s="950" t="s">
        <v>72</v>
      </c>
      <c r="B44" s="950"/>
      <c r="C44" s="37" t="s">
        <v>73</v>
      </c>
      <c r="D44" s="37"/>
      <c r="E44" s="37"/>
      <c r="F44" s="37"/>
      <c r="G44" s="37"/>
      <c r="H44" s="37"/>
      <c r="I44" s="36"/>
      <c r="J44" s="36"/>
      <c r="K44" s="36"/>
      <c r="L44" s="36"/>
      <c r="M44" s="36"/>
      <c r="N44" s="36"/>
      <c r="O44" s="36"/>
      <c r="P44" s="36"/>
      <c r="Q44" s="36"/>
      <c r="R44" s="38"/>
    </row>
    <row r="45" spans="1:18" ht="20.25" x14ac:dyDescent="0.3">
      <c r="A45" s="950" t="s">
        <v>74</v>
      </c>
      <c r="B45" s="950"/>
      <c r="C45" s="37" t="s">
        <v>75</v>
      </c>
      <c r="D45" s="37"/>
      <c r="E45" s="37"/>
      <c r="F45" s="37"/>
      <c r="G45" s="37"/>
      <c r="H45" s="37"/>
      <c r="I45" s="36"/>
      <c r="J45" s="36"/>
      <c r="K45" s="36"/>
      <c r="L45" s="36"/>
      <c r="M45" s="36"/>
      <c r="N45" s="36"/>
      <c r="O45" s="36"/>
      <c r="P45" s="36"/>
      <c r="Q45" s="36"/>
      <c r="R45" s="38"/>
    </row>
    <row r="46" spans="1:18" ht="20.25" x14ac:dyDescent="0.3">
      <c r="A46" s="950" t="s">
        <v>76</v>
      </c>
      <c r="B46" s="950"/>
      <c r="C46" s="35" t="s">
        <v>77</v>
      </c>
      <c r="D46" s="35"/>
      <c r="E46" s="35"/>
      <c r="F46" s="35"/>
      <c r="G46" s="35"/>
      <c r="H46" s="35"/>
      <c r="I46" s="36"/>
      <c r="J46" s="36"/>
      <c r="K46" s="36"/>
      <c r="L46" s="36"/>
      <c r="M46" s="36"/>
      <c r="N46" s="36"/>
      <c r="O46" s="36"/>
      <c r="P46" s="36"/>
      <c r="Q46" s="36"/>
      <c r="R46" s="38"/>
    </row>
    <row r="47" spans="1:18" ht="20.25" x14ac:dyDescent="0.3">
      <c r="A47" s="950" t="s">
        <v>78</v>
      </c>
      <c r="B47" s="950"/>
      <c r="C47" s="35" t="s">
        <v>79</v>
      </c>
      <c r="D47" s="35"/>
      <c r="E47" s="35"/>
      <c r="F47" s="35"/>
      <c r="G47" s="35"/>
      <c r="H47" s="35"/>
      <c r="I47" s="36"/>
      <c r="J47" s="36"/>
      <c r="K47" s="36"/>
      <c r="L47" s="36"/>
      <c r="M47" s="36"/>
      <c r="N47" s="36"/>
      <c r="O47" s="36"/>
      <c r="P47" s="36"/>
      <c r="Q47" s="36"/>
      <c r="R47" s="38"/>
    </row>
    <row r="48" spans="1:18" ht="20.25" x14ac:dyDescent="0.3">
      <c r="A48" s="950" t="s">
        <v>13</v>
      </c>
      <c r="B48" s="950"/>
      <c r="C48" s="35" t="s">
        <v>80</v>
      </c>
      <c r="D48" s="35"/>
      <c r="E48" s="35"/>
      <c r="F48" s="35"/>
      <c r="G48" s="35"/>
      <c r="H48" s="35"/>
      <c r="I48" s="36"/>
      <c r="J48" s="36"/>
      <c r="K48" s="36"/>
      <c r="L48" s="36"/>
      <c r="M48" s="36"/>
      <c r="N48" s="36"/>
      <c r="O48" s="36"/>
      <c r="P48" s="36"/>
      <c r="Q48" s="36"/>
      <c r="R48" s="38"/>
    </row>
    <row r="49" spans="1:18" ht="20.25" x14ac:dyDescent="0.25">
      <c r="A49" s="950" t="s">
        <v>81</v>
      </c>
      <c r="B49" s="950"/>
      <c r="C49" s="37" t="s">
        <v>82</v>
      </c>
      <c r="D49" s="37"/>
      <c r="E49" s="37"/>
      <c r="F49" s="37"/>
      <c r="G49" s="37"/>
      <c r="H49" s="37"/>
      <c r="I49" s="37"/>
      <c r="J49" s="37"/>
      <c r="K49" s="37"/>
      <c r="L49" s="37"/>
      <c r="M49" s="37"/>
      <c r="N49" s="37"/>
      <c r="O49" s="37"/>
      <c r="P49" s="37"/>
      <c r="Q49" s="37"/>
      <c r="R49" s="38"/>
    </row>
    <row r="50" spans="1:18" ht="20.25" x14ac:dyDescent="0.3">
      <c r="A50" s="950" t="s">
        <v>15</v>
      </c>
      <c r="B50" s="950"/>
      <c r="C50" s="37" t="s">
        <v>83</v>
      </c>
      <c r="D50" s="37"/>
      <c r="E50" s="37"/>
      <c r="F50" s="37"/>
      <c r="G50" s="37"/>
      <c r="H50" s="37"/>
      <c r="I50" s="36"/>
      <c r="J50" s="36"/>
      <c r="K50" s="36"/>
      <c r="L50" s="36"/>
      <c r="M50" s="36"/>
      <c r="N50" s="36"/>
      <c r="O50" s="36"/>
      <c r="P50" s="36"/>
      <c r="Q50" s="36"/>
      <c r="R50" s="38"/>
    </row>
    <row r="51" spans="1:18" ht="20.25" x14ac:dyDescent="0.3">
      <c r="A51" s="950" t="s">
        <v>84</v>
      </c>
      <c r="B51" s="950"/>
      <c r="C51" s="37" t="s">
        <v>85</v>
      </c>
      <c r="D51" s="37"/>
      <c r="E51" s="37"/>
      <c r="F51" s="37"/>
      <c r="G51" s="37"/>
      <c r="H51" s="37"/>
      <c r="I51" s="36"/>
      <c r="J51" s="36"/>
      <c r="K51" s="36"/>
      <c r="L51" s="36"/>
      <c r="M51" s="36"/>
      <c r="N51" s="36"/>
      <c r="O51" s="36"/>
      <c r="P51" s="36"/>
      <c r="Q51" s="36"/>
      <c r="R51" s="38"/>
    </row>
    <row r="52" spans="1:18" ht="20.25" x14ac:dyDescent="0.25">
      <c r="A52" s="953" t="s">
        <v>86</v>
      </c>
      <c r="B52" s="953"/>
      <c r="C52" s="955" t="s">
        <v>87</v>
      </c>
      <c r="D52" s="955"/>
      <c r="E52" s="955"/>
      <c r="F52" s="955"/>
      <c r="G52" s="955"/>
      <c r="H52" s="955"/>
      <c r="I52" s="955"/>
      <c r="J52" s="955"/>
      <c r="K52" s="955"/>
      <c r="L52" s="955"/>
      <c r="M52" s="955"/>
      <c r="N52" s="955"/>
      <c r="O52" s="955"/>
      <c r="P52" s="955"/>
      <c r="Q52" s="955"/>
      <c r="R52" s="955"/>
    </row>
    <row r="53" spans="1:18" ht="20.25" x14ac:dyDescent="0.25">
      <c r="A53" s="40" t="s">
        <v>88</v>
      </c>
      <c r="B53" s="40"/>
      <c r="C53" s="956" t="s">
        <v>89</v>
      </c>
      <c r="D53" s="956"/>
      <c r="E53" s="956"/>
      <c r="F53" s="956"/>
      <c r="G53" s="956"/>
      <c r="H53" s="956"/>
      <c r="I53" s="956"/>
      <c r="J53" s="956"/>
      <c r="K53" s="956"/>
      <c r="L53" s="956"/>
      <c r="M53" s="956"/>
      <c r="N53" s="956"/>
      <c r="O53" s="956"/>
      <c r="P53" s="956"/>
      <c r="Q53" s="956"/>
      <c r="R53" s="956"/>
    </row>
    <row r="54" spans="1:18" x14ac:dyDescent="0.25">
      <c r="A54" s="171"/>
      <c r="B54" s="171"/>
      <c r="C54" s="171"/>
      <c r="D54" s="171"/>
      <c r="E54" s="171"/>
      <c r="F54" s="171"/>
      <c r="G54" s="171"/>
      <c r="H54" s="171"/>
      <c r="I54" s="171"/>
      <c r="J54" s="171"/>
      <c r="K54" s="171"/>
      <c r="L54" s="171"/>
      <c r="M54" s="171"/>
      <c r="N54" s="171"/>
      <c r="O54" s="171"/>
      <c r="P54" s="171"/>
      <c r="Q54" s="171"/>
      <c r="R54" s="171"/>
    </row>
    <row r="55" spans="1:18" x14ac:dyDescent="0.25">
      <c r="A55" s="171"/>
      <c r="B55" s="171"/>
      <c r="C55" s="171"/>
      <c r="D55" s="171"/>
      <c r="E55" s="171"/>
      <c r="F55" s="171"/>
      <c r="G55" s="171"/>
      <c r="H55" s="171"/>
      <c r="I55" s="171"/>
      <c r="J55" s="171"/>
      <c r="K55" s="171"/>
      <c r="L55" s="171"/>
      <c r="M55" s="171"/>
      <c r="N55" s="171"/>
      <c r="O55" s="171"/>
      <c r="P55" s="171"/>
      <c r="Q55" s="171"/>
      <c r="R55" s="171"/>
    </row>
    <row r="56" spans="1:18" x14ac:dyDescent="0.25">
      <c r="A56" s="171"/>
      <c r="B56" s="171"/>
      <c r="C56" s="171"/>
      <c r="D56" s="171"/>
      <c r="E56" s="171"/>
      <c r="F56" s="171"/>
      <c r="G56" s="171"/>
      <c r="H56" s="171"/>
      <c r="I56" s="171"/>
      <c r="J56" s="171"/>
      <c r="K56" s="171"/>
      <c r="L56" s="171"/>
      <c r="M56" s="171"/>
      <c r="N56" s="171"/>
      <c r="O56" s="171"/>
      <c r="P56" s="171"/>
      <c r="Q56" s="171"/>
      <c r="R56" s="171"/>
    </row>
    <row r="57" spans="1:18" x14ac:dyDescent="0.25">
      <c r="A57" s="171"/>
      <c r="B57" s="171"/>
      <c r="C57" s="171"/>
      <c r="D57" s="171"/>
      <c r="E57" s="171"/>
      <c r="F57" s="171"/>
      <c r="G57" s="171"/>
      <c r="H57" s="171"/>
      <c r="I57" s="171"/>
      <c r="J57" s="171"/>
      <c r="K57" s="171"/>
      <c r="L57" s="171"/>
      <c r="M57" s="171"/>
      <c r="N57" s="171"/>
      <c r="O57" s="171"/>
      <c r="P57" s="171"/>
      <c r="Q57" s="171"/>
      <c r="R57" s="171"/>
    </row>
    <row r="58" spans="1:18" x14ac:dyDescent="0.25">
      <c r="A58" s="171"/>
      <c r="B58" s="171"/>
      <c r="C58" s="171"/>
      <c r="D58" s="171"/>
      <c r="E58" s="171"/>
      <c r="F58" s="171"/>
      <c r="G58" s="171"/>
      <c r="H58" s="171"/>
      <c r="I58" s="171"/>
      <c r="J58" s="171"/>
      <c r="K58" s="171"/>
      <c r="L58" s="171"/>
      <c r="M58" s="171"/>
      <c r="N58" s="171"/>
      <c r="O58" s="171"/>
      <c r="P58" s="171"/>
      <c r="Q58" s="171"/>
      <c r="R58" s="171"/>
    </row>
    <row r="59" spans="1:18" x14ac:dyDescent="0.25">
      <c r="A59" s="171"/>
      <c r="B59" s="171"/>
      <c r="C59" s="171"/>
      <c r="D59" s="171"/>
      <c r="E59" s="171"/>
      <c r="F59" s="171"/>
      <c r="G59" s="171"/>
      <c r="H59" s="171"/>
      <c r="I59" s="171"/>
      <c r="J59" s="171"/>
      <c r="K59" s="171"/>
      <c r="L59" s="171"/>
      <c r="M59" s="171"/>
      <c r="N59" s="171"/>
      <c r="O59" s="171"/>
      <c r="P59" s="171"/>
      <c r="Q59" s="171"/>
      <c r="R59" s="171"/>
    </row>
    <row r="60" spans="1:18" x14ac:dyDescent="0.25">
      <c r="A60" s="171"/>
      <c r="B60" s="171"/>
      <c r="C60" s="171"/>
      <c r="D60" s="171"/>
      <c r="E60" s="171"/>
      <c r="F60" s="171"/>
      <c r="G60" s="171"/>
      <c r="H60" s="171"/>
      <c r="I60" s="171"/>
      <c r="J60" s="171"/>
      <c r="K60" s="171"/>
      <c r="L60" s="171"/>
      <c r="M60" s="171"/>
      <c r="N60" s="171"/>
      <c r="O60" s="171"/>
      <c r="P60" s="171"/>
      <c r="Q60" s="171"/>
      <c r="R60" s="171"/>
    </row>
    <row r="61" spans="1:18" x14ac:dyDescent="0.25">
      <c r="A61" s="171"/>
      <c r="B61" s="171"/>
      <c r="C61" s="171"/>
      <c r="D61" s="171"/>
      <c r="E61" s="171"/>
      <c r="F61" s="171"/>
      <c r="G61" s="171"/>
      <c r="H61" s="171"/>
      <c r="I61" s="171"/>
      <c r="J61" s="171"/>
      <c r="K61" s="171"/>
      <c r="L61" s="171"/>
      <c r="M61" s="171"/>
      <c r="N61" s="171"/>
      <c r="O61" s="171"/>
      <c r="P61" s="171"/>
      <c r="Q61" s="171"/>
      <c r="R61" s="171"/>
    </row>
    <row r="62" spans="1:18" x14ac:dyDescent="0.25">
      <c r="A62" s="171"/>
      <c r="B62" s="171"/>
      <c r="C62" s="171"/>
      <c r="D62" s="171"/>
      <c r="E62" s="171"/>
      <c r="F62" s="171"/>
      <c r="G62" s="171"/>
      <c r="H62" s="171"/>
      <c r="I62" s="171"/>
      <c r="J62" s="171"/>
      <c r="K62" s="171"/>
      <c r="L62" s="171"/>
      <c r="M62" s="171"/>
      <c r="N62" s="171"/>
      <c r="O62" s="171"/>
      <c r="P62" s="171"/>
      <c r="Q62" s="171"/>
      <c r="R62" s="171"/>
    </row>
    <row r="63" spans="1:18" x14ac:dyDescent="0.25">
      <c r="A63" s="171"/>
      <c r="B63" s="171"/>
      <c r="C63" s="171"/>
      <c r="D63" s="171"/>
      <c r="E63" s="171"/>
      <c r="F63" s="171"/>
      <c r="G63" s="171"/>
      <c r="H63" s="171"/>
      <c r="I63" s="171"/>
      <c r="J63" s="171"/>
      <c r="K63" s="171"/>
      <c r="L63" s="171"/>
      <c r="M63" s="171"/>
      <c r="N63" s="171"/>
      <c r="O63" s="171"/>
      <c r="P63" s="171"/>
      <c r="Q63" s="171"/>
      <c r="R63" s="171"/>
    </row>
    <row r="64" spans="1:18" x14ac:dyDescent="0.25">
      <c r="A64" s="171"/>
      <c r="B64" s="171"/>
      <c r="C64" s="171"/>
      <c r="D64" s="171"/>
      <c r="E64" s="171"/>
      <c r="F64" s="171"/>
      <c r="G64" s="171"/>
      <c r="H64" s="171"/>
      <c r="I64" s="171"/>
      <c r="J64" s="171"/>
      <c r="K64" s="171"/>
      <c r="L64" s="171"/>
      <c r="M64" s="171"/>
      <c r="N64" s="171"/>
      <c r="O64" s="171"/>
      <c r="P64" s="171"/>
      <c r="Q64" s="171"/>
      <c r="R64" s="171"/>
    </row>
    <row r="65" spans="1:18" x14ac:dyDescent="0.25">
      <c r="A65" s="171"/>
      <c r="B65" s="171"/>
      <c r="C65" s="171"/>
      <c r="D65" s="171"/>
      <c r="E65" s="171"/>
      <c r="F65" s="171"/>
      <c r="G65" s="171"/>
      <c r="H65" s="171"/>
      <c r="I65" s="171"/>
      <c r="J65" s="171"/>
      <c r="K65" s="171"/>
      <c r="L65" s="171"/>
      <c r="M65" s="171"/>
      <c r="N65" s="171"/>
      <c r="O65" s="171"/>
      <c r="P65" s="171"/>
      <c r="Q65" s="171"/>
      <c r="R65" s="171"/>
    </row>
    <row r="66" spans="1:18" x14ac:dyDescent="0.25">
      <c r="A66" s="171"/>
      <c r="B66" s="171"/>
      <c r="C66" s="171"/>
      <c r="D66" s="171"/>
      <c r="E66" s="171"/>
      <c r="F66" s="171"/>
      <c r="G66" s="171"/>
      <c r="H66" s="171"/>
      <c r="I66" s="171"/>
      <c r="J66" s="171"/>
      <c r="K66" s="171"/>
      <c r="L66" s="171"/>
      <c r="M66" s="171"/>
      <c r="N66" s="171"/>
      <c r="O66" s="171"/>
      <c r="P66" s="171"/>
      <c r="Q66" s="171"/>
      <c r="R66" s="171"/>
    </row>
    <row r="67" spans="1:18" x14ac:dyDescent="0.25">
      <c r="A67" s="171"/>
      <c r="B67" s="171"/>
      <c r="C67" s="171"/>
      <c r="D67" s="171"/>
      <c r="E67" s="171"/>
      <c r="F67" s="171"/>
      <c r="G67" s="171"/>
      <c r="H67" s="171"/>
      <c r="I67" s="171"/>
      <c r="J67" s="171"/>
      <c r="K67" s="171"/>
      <c r="L67" s="171"/>
      <c r="M67" s="171"/>
      <c r="N67" s="171"/>
      <c r="O67" s="171"/>
      <c r="P67" s="171"/>
      <c r="Q67" s="171"/>
      <c r="R67" s="171"/>
    </row>
    <row r="68" spans="1:18" x14ac:dyDescent="0.25">
      <c r="A68" s="171"/>
      <c r="B68" s="171"/>
      <c r="C68" s="171"/>
      <c r="D68" s="171"/>
      <c r="E68" s="171"/>
      <c r="F68" s="171"/>
      <c r="G68" s="171"/>
      <c r="H68" s="171"/>
      <c r="I68" s="171"/>
      <c r="J68" s="171"/>
      <c r="K68" s="171"/>
      <c r="L68" s="171"/>
      <c r="M68" s="171"/>
      <c r="N68" s="171"/>
      <c r="O68" s="171"/>
      <c r="P68" s="171"/>
      <c r="Q68" s="171"/>
      <c r="R68" s="171"/>
    </row>
    <row r="69" spans="1:18" x14ac:dyDescent="0.25">
      <c r="A69" s="171"/>
      <c r="B69" s="171"/>
      <c r="C69" s="171"/>
      <c r="D69" s="171"/>
      <c r="E69" s="171"/>
      <c r="F69" s="171"/>
      <c r="G69" s="171"/>
      <c r="H69" s="171"/>
      <c r="I69" s="171"/>
      <c r="J69" s="171"/>
      <c r="K69" s="171"/>
      <c r="L69" s="171"/>
      <c r="M69" s="171"/>
      <c r="N69" s="171"/>
      <c r="O69" s="171"/>
      <c r="P69" s="171"/>
      <c r="Q69" s="171"/>
      <c r="R69" s="171"/>
    </row>
    <row r="70" spans="1:18" x14ac:dyDescent="0.25">
      <c r="A70" s="171"/>
      <c r="B70" s="171"/>
      <c r="C70" s="171"/>
      <c r="D70" s="171"/>
      <c r="E70" s="171"/>
      <c r="F70" s="171"/>
      <c r="G70" s="171"/>
      <c r="H70" s="171"/>
      <c r="I70" s="171"/>
      <c r="J70" s="171"/>
      <c r="K70" s="171"/>
      <c r="L70" s="171"/>
      <c r="M70" s="171"/>
      <c r="N70" s="171"/>
      <c r="O70" s="171"/>
      <c r="P70" s="171"/>
      <c r="Q70" s="171"/>
      <c r="R70" s="171"/>
    </row>
    <row r="71" spans="1:18" x14ac:dyDescent="0.25">
      <c r="A71" s="171"/>
      <c r="B71" s="171"/>
      <c r="C71" s="171"/>
      <c r="D71" s="171"/>
      <c r="E71" s="171"/>
      <c r="F71" s="171"/>
      <c r="G71" s="171"/>
      <c r="H71" s="171"/>
      <c r="I71" s="171"/>
      <c r="J71" s="171"/>
      <c r="K71" s="171"/>
      <c r="L71" s="171"/>
      <c r="M71" s="171"/>
      <c r="N71" s="171"/>
      <c r="O71" s="171"/>
      <c r="P71" s="171"/>
      <c r="Q71" s="171"/>
      <c r="R71" s="171"/>
    </row>
    <row r="72" spans="1:18" x14ac:dyDescent="0.25">
      <c r="A72" s="171"/>
      <c r="B72" s="171"/>
      <c r="C72" s="171"/>
      <c r="D72" s="171"/>
      <c r="E72" s="171"/>
      <c r="F72" s="171"/>
      <c r="G72" s="171"/>
      <c r="H72" s="171"/>
      <c r="I72" s="171"/>
      <c r="J72" s="171"/>
      <c r="K72" s="171"/>
      <c r="L72" s="171"/>
      <c r="M72" s="171"/>
      <c r="N72" s="171"/>
      <c r="O72" s="171"/>
      <c r="P72" s="171"/>
      <c r="Q72" s="171"/>
      <c r="R72" s="171"/>
    </row>
    <row r="73" spans="1:18" x14ac:dyDescent="0.25">
      <c r="A73" s="171"/>
      <c r="B73" s="171"/>
      <c r="C73" s="171"/>
      <c r="D73" s="171"/>
      <c r="E73" s="171"/>
      <c r="F73" s="171"/>
      <c r="G73" s="171"/>
      <c r="H73" s="171"/>
      <c r="I73" s="171"/>
      <c r="J73" s="171"/>
      <c r="K73" s="171"/>
      <c r="L73" s="171"/>
      <c r="M73" s="171"/>
      <c r="N73" s="171"/>
      <c r="O73" s="171"/>
      <c r="P73" s="171"/>
      <c r="Q73" s="171"/>
      <c r="R73" s="171"/>
    </row>
    <row r="74" spans="1:18" x14ac:dyDescent="0.25">
      <c r="A74" s="171"/>
      <c r="B74" s="171"/>
      <c r="C74" s="171"/>
      <c r="D74" s="171"/>
      <c r="E74" s="171"/>
      <c r="F74" s="171"/>
      <c r="G74" s="171"/>
      <c r="H74" s="171"/>
      <c r="I74" s="171"/>
      <c r="J74" s="171"/>
      <c r="K74" s="171"/>
      <c r="L74" s="171"/>
      <c r="M74" s="171"/>
      <c r="N74" s="171"/>
      <c r="O74" s="171"/>
      <c r="P74" s="171"/>
      <c r="Q74" s="171"/>
      <c r="R74" s="171"/>
    </row>
    <row r="75" spans="1:18" x14ac:dyDescent="0.25">
      <c r="A75" s="171"/>
      <c r="B75" s="171"/>
      <c r="C75" s="171"/>
      <c r="D75" s="171"/>
      <c r="E75" s="171"/>
      <c r="F75" s="171"/>
      <c r="G75" s="171"/>
      <c r="H75" s="171"/>
      <c r="I75" s="171"/>
      <c r="J75" s="171"/>
      <c r="K75" s="171"/>
      <c r="L75" s="171"/>
      <c r="M75" s="171"/>
      <c r="N75" s="171"/>
      <c r="O75" s="171"/>
      <c r="P75" s="171"/>
      <c r="Q75" s="171"/>
      <c r="R75" s="171"/>
    </row>
    <row r="76" spans="1:18" x14ac:dyDescent="0.25">
      <c r="A76" s="171"/>
      <c r="B76" s="171"/>
      <c r="C76" s="171"/>
      <c r="D76" s="171"/>
      <c r="E76" s="171"/>
      <c r="F76" s="171"/>
      <c r="G76" s="171"/>
      <c r="H76" s="171"/>
      <c r="I76" s="171"/>
      <c r="J76" s="171"/>
      <c r="K76" s="171"/>
      <c r="L76" s="171"/>
      <c r="M76" s="171"/>
      <c r="N76" s="171"/>
      <c r="O76" s="171"/>
      <c r="P76" s="171"/>
      <c r="Q76" s="171"/>
      <c r="R76" s="171"/>
    </row>
    <row r="77" spans="1:18" x14ac:dyDescent="0.25">
      <c r="A77" s="171"/>
      <c r="B77" s="171"/>
      <c r="C77" s="171"/>
      <c r="D77" s="171"/>
      <c r="E77" s="171"/>
      <c r="F77" s="171"/>
      <c r="G77" s="171"/>
      <c r="H77" s="171"/>
      <c r="I77" s="171"/>
      <c r="J77" s="171"/>
      <c r="K77" s="171"/>
      <c r="L77" s="171"/>
      <c r="M77" s="171"/>
      <c r="N77" s="171"/>
      <c r="O77" s="171"/>
      <c r="P77" s="171"/>
      <c r="Q77" s="171"/>
      <c r="R77" s="171"/>
    </row>
    <row r="78" spans="1:18" x14ac:dyDescent="0.25">
      <c r="A78" s="171"/>
      <c r="B78" s="171"/>
      <c r="C78" s="171"/>
      <c r="D78" s="171"/>
      <c r="E78" s="171"/>
      <c r="F78" s="171"/>
      <c r="G78" s="171"/>
      <c r="H78" s="171"/>
      <c r="I78" s="171"/>
      <c r="J78" s="171"/>
      <c r="K78" s="171"/>
      <c r="L78" s="171"/>
      <c r="M78" s="171"/>
      <c r="N78" s="171"/>
      <c r="O78" s="171"/>
      <c r="P78" s="171"/>
      <c r="Q78" s="171"/>
      <c r="R78" s="171"/>
    </row>
    <row r="79" spans="1:18" x14ac:dyDescent="0.25">
      <c r="A79" s="171"/>
      <c r="B79" s="171"/>
      <c r="C79" s="171"/>
      <c r="D79" s="171"/>
      <c r="E79" s="171"/>
      <c r="F79" s="171"/>
      <c r="G79" s="171"/>
      <c r="H79" s="171"/>
      <c r="I79" s="171"/>
      <c r="J79" s="171"/>
      <c r="K79" s="171"/>
      <c r="L79" s="171"/>
      <c r="M79" s="171"/>
      <c r="N79" s="171"/>
      <c r="O79" s="171"/>
      <c r="P79" s="171"/>
      <c r="Q79" s="171"/>
      <c r="R79" s="171"/>
    </row>
    <row r="80" spans="1:18" x14ac:dyDescent="0.25">
      <c r="A80" s="171"/>
      <c r="B80" s="171"/>
      <c r="C80" s="171"/>
      <c r="D80" s="171"/>
      <c r="E80" s="171"/>
      <c r="F80" s="171"/>
      <c r="G80" s="171"/>
      <c r="H80" s="171"/>
      <c r="I80" s="171"/>
      <c r="J80" s="171"/>
      <c r="K80" s="171"/>
      <c r="L80" s="171"/>
      <c r="M80" s="171"/>
      <c r="N80" s="171"/>
      <c r="O80" s="171"/>
      <c r="P80" s="171"/>
      <c r="Q80" s="171"/>
      <c r="R80" s="171"/>
    </row>
    <row r="81" spans="1:18" x14ac:dyDescent="0.25">
      <c r="A81" s="171"/>
      <c r="B81" s="171"/>
      <c r="C81" s="171"/>
      <c r="D81" s="171"/>
      <c r="E81" s="171"/>
      <c r="F81" s="171"/>
      <c r="G81" s="171"/>
      <c r="H81" s="171"/>
      <c r="I81" s="171"/>
      <c r="J81" s="171"/>
      <c r="K81" s="171"/>
      <c r="L81" s="171"/>
      <c r="M81" s="171"/>
      <c r="N81" s="171"/>
      <c r="O81" s="171"/>
      <c r="P81" s="171"/>
      <c r="Q81" s="171"/>
      <c r="R81" s="171"/>
    </row>
    <row r="82" spans="1:18" x14ac:dyDescent="0.25">
      <c r="A82" s="171"/>
      <c r="B82" s="171"/>
      <c r="C82" s="171"/>
      <c r="D82" s="171"/>
      <c r="E82" s="171"/>
      <c r="F82" s="171"/>
      <c r="G82" s="171"/>
      <c r="H82" s="171"/>
      <c r="I82" s="171"/>
      <c r="J82" s="171"/>
      <c r="K82" s="171"/>
      <c r="L82" s="171"/>
      <c r="M82" s="171"/>
      <c r="N82" s="171"/>
      <c r="O82" s="171"/>
      <c r="P82" s="171"/>
      <c r="Q82" s="171"/>
      <c r="R82" s="171"/>
    </row>
    <row r="83" spans="1:18" x14ac:dyDescent="0.25">
      <c r="A83" s="171"/>
      <c r="B83" s="171"/>
      <c r="C83" s="171"/>
      <c r="D83" s="171"/>
      <c r="E83" s="171"/>
      <c r="F83" s="171"/>
      <c r="G83" s="171"/>
      <c r="H83" s="171"/>
      <c r="I83" s="171"/>
      <c r="J83" s="171"/>
      <c r="K83" s="171"/>
      <c r="L83" s="171"/>
      <c r="M83" s="171"/>
      <c r="N83" s="171"/>
      <c r="O83" s="171"/>
      <c r="P83" s="171"/>
      <c r="Q83" s="171"/>
      <c r="R83" s="171"/>
    </row>
    <row r="84" spans="1:18" x14ac:dyDescent="0.25">
      <c r="A84" s="171"/>
      <c r="B84" s="171"/>
      <c r="C84" s="171"/>
      <c r="D84" s="171"/>
      <c r="E84" s="171"/>
      <c r="F84" s="171"/>
      <c r="G84" s="171"/>
      <c r="H84" s="171"/>
      <c r="I84" s="171"/>
      <c r="J84" s="171"/>
      <c r="K84" s="171"/>
      <c r="L84" s="171"/>
      <c r="M84" s="171"/>
      <c r="N84" s="171"/>
      <c r="O84" s="171"/>
      <c r="P84" s="171"/>
      <c r="Q84" s="171"/>
      <c r="R84" s="171"/>
    </row>
    <row r="85" spans="1:18" x14ac:dyDescent="0.25">
      <c r="A85" s="171"/>
      <c r="B85" s="171"/>
      <c r="C85" s="171"/>
      <c r="D85" s="171"/>
      <c r="E85" s="171"/>
      <c r="F85" s="171"/>
      <c r="G85" s="171"/>
      <c r="H85" s="171"/>
      <c r="I85" s="171"/>
      <c r="J85" s="171"/>
      <c r="K85" s="171"/>
      <c r="L85" s="171"/>
      <c r="M85" s="171"/>
      <c r="N85" s="171"/>
      <c r="O85" s="171"/>
      <c r="P85" s="171"/>
      <c r="Q85" s="171"/>
      <c r="R85" s="171"/>
    </row>
    <row r="86" spans="1:18" x14ac:dyDescent="0.25">
      <c r="A86" s="171"/>
      <c r="B86" s="171"/>
      <c r="C86" s="171"/>
      <c r="D86" s="171"/>
      <c r="E86" s="171"/>
      <c r="F86" s="171"/>
      <c r="G86" s="171"/>
      <c r="H86" s="171"/>
      <c r="I86" s="171"/>
      <c r="J86" s="171"/>
      <c r="K86" s="171"/>
      <c r="L86" s="171"/>
      <c r="M86" s="171"/>
      <c r="N86" s="171"/>
      <c r="O86" s="171"/>
      <c r="P86" s="171"/>
      <c r="Q86" s="171"/>
      <c r="R86" s="171"/>
    </row>
    <row r="87" spans="1:18" x14ac:dyDescent="0.25">
      <c r="A87" s="171"/>
      <c r="B87" s="171"/>
      <c r="C87" s="171"/>
      <c r="D87" s="171"/>
      <c r="E87" s="171"/>
      <c r="F87" s="171"/>
      <c r="G87" s="171"/>
      <c r="H87" s="171"/>
      <c r="I87" s="171"/>
      <c r="J87" s="171"/>
      <c r="K87" s="171"/>
      <c r="L87" s="171"/>
      <c r="M87" s="171"/>
      <c r="N87" s="171"/>
      <c r="O87" s="171"/>
      <c r="P87" s="171"/>
      <c r="Q87" s="171"/>
      <c r="R87" s="171"/>
    </row>
    <row r="88" spans="1:18" x14ac:dyDescent="0.25">
      <c r="A88" s="171"/>
      <c r="B88" s="171"/>
      <c r="C88" s="171"/>
      <c r="D88" s="171"/>
      <c r="E88" s="171"/>
      <c r="F88" s="171"/>
      <c r="G88" s="171"/>
      <c r="H88" s="171"/>
      <c r="I88" s="171"/>
      <c r="J88" s="171"/>
      <c r="K88" s="171"/>
      <c r="L88" s="171"/>
      <c r="M88" s="171"/>
      <c r="N88" s="171"/>
      <c r="O88" s="171"/>
      <c r="P88" s="171"/>
      <c r="Q88" s="171"/>
      <c r="R88" s="171"/>
    </row>
    <row r="89" spans="1:18" x14ac:dyDescent="0.25">
      <c r="A89" s="171"/>
      <c r="B89" s="171"/>
      <c r="C89" s="171"/>
      <c r="D89" s="171"/>
      <c r="E89" s="171"/>
      <c r="F89" s="171"/>
      <c r="G89" s="171"/>
      <c r="H89" s="171"/>
      <c r="I89" s="171"/>
      <c r="J89" s="171"/>
      <c r="K89" s="171"/>
      <c r="L89" s="171"/>
      <c r="M89" s="171"/>
      <c r="N89" s="171"/>
      <c r="O89" s="171"/>
      <c r="P89" s="171"/>
      <c r="Q89" s="171"/>
      <c r="R89" s="171"/>
    </row>
    <row r="90" spans="1:18" x14ac:dyDescent="0.25">
      <c r="A90" s="171"/>
      <c r="B90" s="171"/>
      <c r="C90" s="171"/>
      <c r="D90" s="171"/>
      <c r="E90" s="171"/>
      <c r="F90" s="171"/>
      <c r="G90" s="171"/>
      <c r="H90" s="171"/>
      <c r="I90" s="171"/>
      <c r="J90" s="171"/>
      <c r="K90" s="171"/>
      <c r="L90" s="171"/>
      <c r="M90" s="171"/>
      <c r="N90" s="171"/>
      <c r="O90" s="171"/>
      <c r="P90" s="171"/>
      <c r="Q90" s="171"/>
      <c r="R90" s="171"/>
    </row>
    <row r="91" spans="1:18" x14ac:dyDescent="0.25">
      <c r="A91" s="171"/>
      <c r="B91" s="171"/>
      <c r="C91" s="171"/>
      <c r="D91" s="171"/>
      <c r="E91" s="171"/>
      <c r="F91" s="171"/>
      <c r="G91" s="171"/>
      <c r="H91" s="171"/>
      <c r="I91" s="171"/>
      <c r="J91" s="171"/>
      <c r="K91" s="171"/>
      <c r="L91" s="171"/>
      <c r="M91" s="171"/>
      <c r="N91" s="171"/>
      <c r="O91" s="171"/>
      <c r="P91" s="171"/>
      <c r="Q91" s="171"/>
      <c r="R91" s="171"/>
    </row>
    <row r="92" spans="1:18" x14ac:dyDescent="0.25">
      <c r="A92" s="171"/>
      <c r="B92" s="171"/>
      <c r="C92" s="171"/>
      <c r="D92" s="171"/>
      <c r="E92" s="171"/>
      <c r="F92" s="171"/>
      <c r="G92" s="171"/>
      <c r="H92" s="171"/>
      <c r="I92" s="171"/>
      <c r="J92" s="171"/>
      <c r="K92" s="171"/>
      <c r="L92" s="171"/>
      <c r="M92" s="171"/>
      <c r="N92" s="171"/>
      <c r="O92" s="171"/>
      <c r="P92" s="171"/>
      <c r="Q92" s="171"/>
      <c r="R92" s="171"/>
    </row>
    <row r="93" spans="1:18" x14ac:dyDescent="0.25">
      <c r="A93" s="171"/>
      <c r="B93" s="171"/>
      <c r="C93" s="171"/>
      <c r="D93" s="171"/>
      <c r="E93" s="171"/>
      <c r="F93" s="171"/>
      <c r="G93" s="171"/>
      <c r="H93" s="171"/>
      <c r="I93" s="171"/>
      <c r="J93" s="171"/>
      <c r="K93" s="171"/>
      <c r="L93" s="171"/>
      <c r="M93" s="171"/>
      <c r="N93" s="171"/>
      <c r="O93" s="171"/>
      <c r="P93" s="171"/>
      <c r="Q93" s="171"/>
      <c r="R93" s="171"/>
    </row>
    <row r="94" spans="1:18" x14ac:dyDescent="0.25">
      <c r="A94" s="171"/>
      <c r="B94" s="171"/>
      <c r="C94" s="171"/>
      <c r="D94" s="171"/>
      <c r="E94" s="171"/>
      <c r="F94" s="171"/>
      <c r="G94" s="171"/>
      <c r="H94" s="171"/>
      <c r="I94" s="171"/>
      <c r="J94" s="171"/>
      <c r="K94" s="171"/>
      <c r="L94" s="171"/>
      <c r="M94" s="171"/>
      <c r="N94" s="171"/>
      <c r="O94" s="171"/>
      <c r="P94" s="171"/>
      <c r="Q94" s="171"/>
      <c r="R94" s="171"/>
    </row>
    <row r="95" spans="1:18" x14ac:dyDescent="0.25">
      <c r="A95" s="171"/>
      <c r="B95" s="171"/>
      <c r="C95" s="171"/>
      <c r="D95" s="171"/>
      <c r="E95" s="171"/>
      <c r="F95" s="171"/>
      <c r="G95" s="171"/>
      <c r="H95" s="171"/>
      <c r="I95" s="171"/>
      <c r="J95" s="171"/>
      <c r="K95" s="171"/>
      <c r="L95" s="171"/>
      <c r="M95" s="171"/>
      <c r="N95" s="171"/>
      <c r="O95" s="171"/>
      <c r="P95" s="171"/>
      <c r="Q95" s="171"/>
      <c r="R95" s="171"/>
    </row>
    <row r="96" spans="1:18" x14ac:dyDescent="0.25">
      <c r="A96" s="171"/>
      <c r="B96" s="171"/>
      <c r="C96" s="171"/>
      <c r="D96" s="171"/>
      <c r="E96" s="171"/>
      <c r="F96" s="171"/>
      <c r="G96" s="171"/>
      <c r="H96" s="171"/>
      <c r="I96" s="171"/>
      <c r="J96" s="171"/>
      <c r="K96" s="171"/>
      <c r="L96" s="171"/>
      <c r="M96" s="171"/>
      <c r="N96" s="171"/>
      <c r="O96" s="171"/>
      <c r="P96" s="171"/>
      <c r="Q96" s="171"/>
      <c r="R96" s="171"/>
    </row>
  </sheetData>
  <mergeCells count="99">
    <mergeCell ref="C52:R52"/>
    <mergeCell ref="C53:R53"/>
    <mergeCell ref="A47:B47"/>
    <mergeCell ref="A48:B48"/>
    <mergeCell ref="A49:B49"/>
    <mergeCell ref="A50:B50"/>
    <mergeCell ref="A51:B51"/>
    <mergeCell ref="A52:B52"/>
    <mergeCell ref="A46:B46"/>
    <mergeCell ref="A34:Q36"/>
    <mergeCell ref="A37:I37"/>
    <mergeCell ref="A38:B38"/>
    <mergeCell ref="C38:R38"/>
    <mergeCell ref="A39:B39"/>
    <mergeCell ref="C39:R39"/>
    <mergeCell ref="A40:B40"/>
    <mergeCell ref="A41:B41"/>
    <mergeCell ref="A43:B43"/>
    <mergeCell ref="A44:B44"/>
    <mergeCell ref="A45:B45"/>
    <mergeCell ref="B33:D33"/>
    <mergeCell ref="F33:H33"/>
    <mergeCell ref="J33:L33"/>
    <mergeCell ref="N33:Q33"/>
    <mergeCell ref="F22:F23"/>
    <mergeCell ref="G22:G23"/>
    <mergeCell ref="H22:H26"/>
    <mergeCell ref="I22:I26"/>
    <mergeCell ref="M22:M26"/>
    <mergeCell ref="O31:P31"/>
    <mergeCell ref="B32:D32"/>
    <mergeCell ref="F32:H32"/>
    <mergeCell ref="J32:L32"/>
    <mergeCell ref="N32:Q32"/>
    <mergeCell ref="R22:R26"/>
    <mergeCell ref="R18:R21"/>
    <mergeCell ref="N20:N21"/>
    <mergeCell ref="O20:O21"/>
    <mergeCell ref="P20:P21"/>
    <mergeCell ref="Q20:Q21"/>
    <mergeCell ref="N18:Q19"/>
    <mergeCell ref="A22:A26"/>
    <mergeCell ref="B22:B26"/>
    <mergeCell ref="C22:C26"/>
    <mergeCell ref="D22:D26"/>
    <mergeCell ref="E22:E23"/>
    <mergeCell ref="A17:R17"/>
    <mergeCell ref="A18:A21"/>
    <mergeCell ref="B18:B21"/>
    <mergeCell ref="C18:C21"/>
    <mergeCell ref="D18:D21"/>
    <mergeCell ref="E18:E21"/>
    <mergeCell ref="F18:F21"/>
    <mergeCell ref="G18:G21"/>
    <mergeCell ref="H18:H21"/>
    <mergeCell ref="I18:I21"/>
    <mergeCell ref="J18:J21"/>
    <mergeCell ref="K18:K21"/>
    <mergeCell ref="L18:L21"/>
    <mergeCell ref="M18:M21"/>
    <mergeCell ref="H11:H15"/>
    <mergeCell ref="I11:I15"/>
    <mergeCell ref="M11:M15"/>
    <mergeCell ref="R11:R15"/>
    <mergeCell ref="A16:R16"/>
    <mergeCell ref="E13:E15"/>
    <mergeCell ref="F13:F15"/>
    <mergeCell ref="G13:G15"/>
    <mergeCell ref="A11:A15"/>
    <mergeCell ref="B11:B15"/>
    <mergeCell ref="C11:C15"/>
    <mergeCell ref="D11:D15"/>
    <mergeCell ref="E11:E12"/>
    <mergeCell ref="F11:F12"/>
    <mergeCell ref="G11:G12"/>
    <mergeCell ref="L7:L10"/>
    <mergeCell ref="M7:M10"/>
    <mergeCell ref="N7:Q8"/>
    <mergeCell ref="R7:R10"/>
    <mergeCell ref="N9:N10"/>
    <mergeCell ref="O9:O10"/>
    <mergeCell ref="P9:P10"/>
    <mergeCell ref="Q9:Q10"/>
    <mergeCell ref="K7:K10"/>
    <mergeCell ref="A1:D3"/>
    <mergeCell ref="E1:R3"/>
    <mergeCell ref="A4:R4"/>
    <mergeCell ref="A5:R5"/>
    <mergeCell ref="A6:R6"/>
    <mergeCell ref="A7:A10"/>
    <mergeCell ref="B7:B10"/>
    <mergeCell ref="C7:C10"/>
    <mergeCell ref="D7:D10"/>
    <mergeCell ref="E7:E10"/>
    <mergeCell ref="F7:F10"/>
    <mergeCell ref="G7:G10"/>
    <mergeCell ref="H7:H10"/>
    <mergeCell ref="I7:I10"/>
    <mergeCell ref="J7:J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A7" workbookViewId="0">
      <selection activeCell="T6" sqref="T6"/>
    </sheetView>
  </sheetViews>
  <sheetFormatPr baseColWidth="10" defaultRowHeight="15" x14ac:dyDescent="0.25"/>
  <cols>
    <col min="4" max="4" width="11.5703125" bestFit="1" customWidth="1"/>
    <col min="6" max="7" width="11.5703125" bestFit="1" customWidth="1"/>
    <col min="10" max="10" width="11.5703125" bestFit="1" customWidth="1"/>
    <col min="12" max="12" width="11.5703125" bestFit="1" customWidth="1"/>
    <col min="13" max="13" width="15.28515625" customWidth="1"/>
    <col min="14" max="14" width="16.140625" customWidth="1"/>
    <col min="15" max="15" width="15.28515625" customWidth="1"/>
    <col min="16" max="16" width="13.7109375" customWidth="1"/>
    <col min="17" max="17" width="11.5703125" bestFit="1" customWidth="1"/>
    <col min="18" max="18" width="15.28515625" bestFit="1" customWidth="1"/>
  </cols>
  <sheetData>
    <row r="1" spans="1:18" x14ac:dyDescent="0.25">
      <c r="A1" s="591"/>
      <c r="B1" s="592"/>
      <c r="C1" s="592"/>
      <c r="D1" s="593"/>
      <c r="E1" s="957" t="s">
        <v>383</v>
      </c>
      <c r="F1" s="958"/>
      <c r="G1" s="958"/>
      <c r="H1" s="958"/>
      <c r="I1" s="958"/>
      <c r="J1" s="958"/>
      <c r="K1" s="958"/>
      <c r="L1" s="958"/>
      <c r="M1" s="958"/>
      <c r="N1" s="958"/>
      <c r="O1" s="958"/>
      <c r="P1" s="958"/>
      <c r="Q1" s="958"/>
      <c r="R1" s="959"/>
    </row>
    <row r="2" spans="1:18" ht="35.25" customHeight="1" x14ac:dyDescent="0.25">
      <c r="A2" s="594"/>
      <c r="B2" s="595"/>
      <c r="C2" s="595"/>
      <c r="D2" s="596"/>
      <c r="E2" s="960"/>
      <c r="F2" s="961"/>
      <c r="G2" s="961"/>
      <c r="H2" s="961"/>
      <c r="I2" s="961"/>
      <c r="J2" s="961"/>
      <c r="K2" s="961"/>
      <c r="L2" s="961"/>
      <c r="M2" s="961"/>
      <c r="N2" s="961"/>
      <c r="O2" s="961"/>
      <c r="P2" s="961"/>
      <c r="Q2" s="961"/>
      <c r="R2" s="962"/>
    </row>
    <row r="3" spans="1:18" ht="15.75" thickBot="1" x14ac:dyDescent="0.3">
      <c r="A3" s="677"/>
      <c r="B3" s="678"/>
      <c r="C3" s="678"/>
      <c r="D3" s="679"/>
      <c r="E3" s="963"/>
      <c r="F3" s="964"/>
      <c r="G3" s="964"/>
      <c r="H3" s="964"/>
      <c r="I3" s="964"/>
      <c r="J3" s="964"/>
      <c r="K3" s="964"/>
      <c r="L3" s="964"/>
      <c r="M3" s="964"/>
      <c r="N3" s="964"/>
      <c r="O3" s="964"/>
      <c r="P3" s="964"/>
      <c r="Q3" s="964"/>
      <c r="R3" s="965"/>
    </row>
    <row r="4" spans="1:18" x14ac:dyDescent="0.25">
      <c r="A4" s="683" t="s">
        <v>1</v>
      </c>
      <c r="B4" s="684"/>
      <c r="C4" s="684"/>
      <c r="D4" s="684"/>
      <c r="E4" s="684"/>
      <c r="F4" s="684"/>
      <c r="G4" s="684"/>
      <c r="H4" s="684"/>
      <c r="I4" s="684"/>
      <c r="J4" s="684"/>
      <c r="K4" s="684"/>
      <c r="L4" s="684"/>
      <c r="M4" s="684"/>
      <c r="N4" s="684"/>
      <c r="O4" s="684"/>
      <c r="P4" s="684"/>
      <c r="Q4" s="684"/>
      <c r="R4" s="685"/>
    </row>
    <row r="5" spans="1:18" x14ac:dyDescent="0.25">
      <c r="A5" s="686" t="s">
        <v>407</v>
      </c>
      <c r="B5" s="687"/>
      <c r="C5" s="687"/>
      <c r="D5" s="687"/>
      <c r="E5" s="687"/>
      <c r="F5" s="687"/>
      <c r="G5" s="687"/>
      <c r="H5" s="687"/>
      <c r="I5" s="687"/>
      <c r="J5" s="687"/>
      <c r="K5" s="687"/>
      <c r="L5" s="687"/>
      <c r="M5" s="687"/>
      <c r="N5" s="687"/>
      <c r="O5" s="687"/>
      <c r="P5" s="687"/>
      <c r="Q5" s="687"/>
      <c r="R5" s="688"/>
    </row>
    <row r="6" spans="1:18" ht="15.75" thickBot="1" x14ac:dyDescent="0.3">
      <c r="A6" s="689" t="s">
        <v>408</v>
      </c>
      <c r="B6" s="690"/>
      <c r="C6" s="690"/>
      <c r="D6" s="690"/>
      <c r="E6" s="690"/>
      <c r="F6" s="690"/>
      <c r="G6" s="690"/>
      <c r="H6" s="690"/>
      <c r="I6" s="690"/>
      <c r="J6" s="690"/>
      <c r="K6" s="690"/>
      <c r="L6" s="690"/>
      <c r="M6" s="690"/>
      <c r="N6" s="690"/>
      <c r="O6" s="690"/>
      <c r="P6" s="690"/>
      <c r="Q6" s="690"/>
      <c r="R6" s="691"/>
    </row>
    <row r="7" spans="1:18" x14ac:dyDescent="0.25">
      <c r="A7" s="692" t="s">
        <v>4</v>
      </c>
      <c r="B7" s="693" t="s">
        <v>5</v>
      </c>
      <c r="C7" s="693" t="s">
        <v>6</v>
      </c>
      <c r="D7" s="694" t="s">
        <v>68</v>
      </c>
      <c r="E7" s="693" t="s">
        <v>8</v>
      </c>
      <c r="F7" s="693" t="s">
        <v>9</v>
      </c>
      <c r="G7" s="693" t="s">
        <v>10</v>
      </c>
      <c r="H7" s="693" t="s">
        <v>11</v>
      </c>
      <c r="I7" s="693" t="s">
        <v>12</v>
      </c>
      <c r="J7" s="693" t="s">
        <v>13</v>
      </c>
      <c r="K7" s="693" t="s">
        <v>14</v>
      </c>
      <c r="L7" s="694" t="s">
        <v>15</v>
      </c>
      <c r="M7" s="693" t="s">
        <v>16</v>
      </c>
      <c r="N7" s="696" t="s">
        <v>17</v>
      </c>
      <c r="O7" s="696"/>
      <c r="P7" s="696"/>
      <c r="Q7" s="696"/>
      <c r="R7" s="773" t="s">
        <v>268</v>
      </c>
    </row>
    <row r="8" spans="1:18" x14ac:dyDescent="0.25">
      <c r="A8" s="613"/>
      <c r="B8" s="586"/>
      <c r="C8" s="586"/>
      <c r="D8" s="695"/>
      <c r="E8" s="586"/>
      <c r="F8" s="586"/>
      <c r="G8" s="586"/>
      <c r="H8" s="586"/>
      <c r="I8" s="586"/>
      <c r="J8" s="586"/>
      <c r="K8" s="586"/>
      <c r="L8" s="695"/>
      <c r="M8" s="586"/>
      <c r="N8" s="616"/>
      <c r="O8" s="616"/>
      <c r="P8" s="616"/>
      <c r="Q8" s="616"/>
      <c r="R8" s="618"/>
    </row>
    <row r="9" spans="1:18" ht="42.75" x14ac:dyDescent="0.25">
      <c r="A9" s="614"/>
      <c r="B9" s="587"/>
      <c r="C9" s="587"/>
      <c r="D9" s="695"/>
      <c r="E9" s="587"/>
      <c r="F9" s="587"/>
      <c r="G9" s="587"/>
      <c r="H9" s="587"/>
      <c r="I9" s="587"/>
      <c r="J9" s="587"/>
      <c r="K9" s="587"/>
      <c r="L9" s="695"/>
      <c r="M9" s="587"/>
      <c r="N9" s="111" t="s">
        <v>19</v>
      </c>
      <c r="O9" s="111" t="s">
        <v>20</v>
      </c>
      <c r="P9" s="111" t="s">
        <v>21</v>
      </c>
      <c r="Q9" s="111" t="s">
        <v>22</v>
      </c>
      <c r="R9" s="619"/>
    </row>
    <row r="10" spans="1:18" ht="45" x14ac:dyDescent="0.25">
      <c r="A10" s="703" t="s">
        <v>384</v>
      </c>
      <c r="B10" s="705" t="s">
        <v>385</v>
      </c>
      <c r="C10" s="707" t="s">
        <v>386</v>
      </c>
      <c r="D10" s="966">
        <v>0.55000000000000004</v>
      </c>
      <c r="E10" s="711" t="s">
        <v>387</v>
      </c>
      <c r="F10" s="713">
        <v>7</v>
      </c>
      <c r="G10" s="713">
        <v>7</v>
      </c>
      <c r="H10" s="730" t="s">
        <v>409</v>
      </c>
      <c r="I10" s="973" t="s">
        <v>388</v>
      </c>
      <c r="J10" s="112">
        <v>1</v>
      </c>
      <c r="K10" s="113" t="s">
        <v>389</v>
      </c>
      <c r="L10" s="114">
        <v>5</v>
      </c>
      <c r="M10" s="115" t="s">
        <v>390</v>
      </c>
      <c r="N10" s="967">
        <v>1</v>
      </c>
      <c r="O10" s="967">
        <v>2</v>
      </c>
      <c r="P10" s="967">
        <v>2</v>
      </c>
      <c r="Q10" s="967">
        <v>2</v>
      </c>
      <c r="R10" s="728">
        <v>15155800.000000002</v>
      </c>
    </row>
    <row r="11" spans="1:18" ht="45" x14ac:dyDescent="0.25">
      <c r="A11" s="703"/>
      <c r="B11" s="705"/>
      <c r="C11" s="707"/>
      <c r="D11" s="966"/>
      <c r="E11" s="711"/>
      <c r="F11" s="713"/>
      <c r="G11" s="713"/>
      <c r="H11" s="730"/>
      <c r="I11" s="973"/>
      <c r="J11" s="112">
        <v>2</v>
      </c>
      <c r="K11" s="113" t="s">
        <v>391</v>
      </c>
      <c r="L11" s="114">
        <v>25</v>
      </c>
      <c r="M11" s="115" t="s">
        <v>392</v>
      </c>
      <c r="N11" s="967"/>
      <c r="O11" s="967"/>
      <c r="P11" s="967"/>
      <c r="Q11" s="967"/>
      <c r="R11" s="728"/>
    </row>
    <row r="12" spans="1:18" ht="60" x14ac:dyDescent="0.25">
      <c r="A12" s="703"/>
      <c r="B12" s="705"/>
      <c r="C12" s="707"/>
      <c r="D12" s="966"/>
      <c r="E12" s="711"/>
      <c r="F12" s="713"/>
      <c r="G12" s="713"/>
      <c r="H12" s="730"/>
      <c r="I12" s="973"/>
      <c r="J12" s="112">
        <v>3</v>
      </c>
      <c r="K12" s="113" t="s">
        <v>393</v>
      </c>
      <c r="L12" s="114">
        <v>5</v>
      </c>
      <c r="M12" s="115" t="s">
        <v>392</v>
      </c>
      <c r="N12" s="967"/>
      <c r="O12" s="967"/>
      <c r="P12" s="967"/>
      <c r="Q12" s="967"/>
      <c r="R12" s="728"/>
    </row>
    <row r="13" spans="1:18" ht="270" x14ac:dyDescent="0.25">
      <c r="A13" s="703"/>
      <c r="B13" s="705"/>
      <c r="C13" s="707"/>
      <c r="D13" s="707"/>
      <c r="E13" s="116" t="s">
        <v>394</v>
      </c>
      <c r="F13" s="117">
        <v>1</v>
      </c>
      <c r="G13" s="117">
        <v>1</v>
      </c>
      <c r="H13" s="730"/>
      <c r="I13" s="973"/>
      <c r="J13" s="112">
        <v>4</v>
      </c>
      <c r="K13" s="113" t="s">
        <v>395</v>
      </c>
      <c r="L13" s="114">
        <v>15</v>
      </c>
      <c r="M13" s="115" t="s">
        <v>396</v>
      </c>
      <c r="N13" s="118">
        <v>1</v>
      </c>
      <c r="O13" s="118">
        <v>1</v>
      </c>
      <c r="P13" s="118">
        <v>1</v>
      </c>
      <c r="Q13" s="118">
        <v>1</v>
      </c>
      <c r="R13" s="728"/>
    </row>
    <row r="14" spans="1:18" ht="120" x14ac:dyDescent="0.25">
      <c r="A14" s="703"/>
      <c r="B14" s="705"/>
      <c r="C14" s="707"/>
      <c r="D14" s="707"/>
      <c r="E14" s="119" t="s">
        <v>397</v>
      </c>
      <c r="F14" s="117">
        <v>1</v>
      </c>
      <c r="G14" s="117">
        <v>1</v>
      </c>
      <c r="H14" s="730"/>
      <c r="I14" s="973"/>
      <c r="J14" s="119">
        <v>5</v>
      </c>
      <c r="K14" s="113" t="s">
        <v>398</v>
      </c>
      <c r="L14" s="114">
        <v>5</v>
      </c>
      <c r="M14" s="115" t="s">
        <v>399</v>
      </c>
      <c r="N14" s="118">
        <v>1</v>
      </c>
      <c r="O14" s="118">
        <v>1</v>
      </c>
      <c r="P14" s="118">
        <v>1</v>
      </c>
      <c r="Q14" s="118">
        <v>1</v>
      </c>
      <c r="R14" s="728"/>
    </row>
    <row r="15" spans="1:18" ht="60" x14ac:dyDescent="0.25">
      <c r="A15" s="703"/>
      <c r="B15" s="705"/>
      <c r="C15" s="707" t="s">
        <v>400</v>
      </c>
      <c r="D15" s="966">
        <v>0.45</v>
      </c>
      <c r="E15" s="711" t="s">
        <v>401</v>
      </c>
      <c r="F15" s="749">
        <v>1</v>
      </c>
      <c r="G15" s="749">
        <v>1</v>
      </c>
      <c r="H15" s="730" t="s">
        <v>402</v>
      </c>
      <c r="I15" s="711" t="s">
        <v>388</v>
      </c>
      <c r="J15" s="112">
        <v>1</v>
      </c>
      <c r="K15" s="120" t="s">
        <v>403</v>
      </c>
      <c r="L15" s="114">
        <v>5</v>
      </c>
      <c r="M15" s="822" t="s">
        <v>404</v>
      </c>
      <c r="N15" s="749">
        <v>1</v>
      </c>
      <c r="O15" s="749">
        <v>1</v>
      </c>
      <c r="P15" s="749">
        <v>1</v>
      </c>
      <c r="Q15" s="749">
        <v>1</v>
      </c>
      <c r="R15" s="974">
        <v>12400200</v>
      </c>
    </row>
    <row r="16" spans="1:18" ht="90" x14ac:dyDescent="0.25">
      <c r="A16" s="703"/>
      <c r="B16" s="705"/>
      <c r="C16" s="707"/>
      <c r="D16" s="966"/>
      <c r="E16" s="711"/>
      <c r="F16" s="713"/>
      <c r="G16" s="713"/>
      <c r="H16" s="730"/>
      <c r="I16" s="711"/>
      <c r="J16" s="112">
        <v>2</v>
      </c>
      <c r="K16" s="120" t="s">
        <v>277</v>
      </c>
      <c r="L16" s="114">
        <v>15</v>
      </c>
      <c r="M16" s="822"/>
      <c r="N16" s="713"/>
      <c r="O16" s="749"/>
      <c r="P16" s="749"/>
      <c r="Q16" s="749"/>
      <c r="R16" s="974"/>
    </row>
    <row r="17" spans="1:18" ht="30" x14ac:dyDescent="0.25">
      <c r="A17" s="703"/>
      <c r="B17" s="705"/>
      <c r="C17" s="707"/>
      <c r="D17" s="966"/>
      <c r="E17" s="711"/>
      <c r="F17" s="713"/>
      <c r="G17" s="713"/>
      <c r="H17" s="730"/>
      <c r="I17" s="711"/>
      <c r="J17" s="112">
        <v>3</v>
      </c>
      <c r="K17" s="120" t="s">
        <v>280</v>
      </c>
      <c r="L17" s="114">
        <v>15</v>
      </c>
      <c r="M17" s="822"/>
      <c r="N17" s="713"/>
      <c r="O17" s="749"/>
      <c r="P17" s="749"/>
      <c r="Q17" s="749"/>
      <c r="R17" s="974"/>
    </row>
    <row r="18" spans="1:18" ht="105.75" thickBot="1" x14ac:dyDescent="0.3">
      <c r="A18" s="774"/>
      <c r="B18" s="717"/>
      <c r="C18" s="968"/>
      <c r="D18" s="969"/>
      <c r="E18" s="121" t="s">
        <v>405</v>
      </c>
      <c r="F18" s="122">
        <v>30</v>
      </c>
      <c r="G18" s="122">
        <v>30</v>
      </c>
      <c r="H18" s="970"/>
      <c r="I18" s="971"/>
      <c r="J18" s="121">
        <v>4</v>
      </c>
      <c r="K18" s="123" t="s">
        <v>406</v>
      </c>
      <c r="L18" s="122">
        <v>10</v>
      </c>
      <c r="M18" s="972"/>
      <c r="N18" s="122">
        <v>30</v>
      </c>
      <c r="O18" s="122">
        <v>30</v>
      </c>
      <c r="P18" s="122">
        <v>30</v>
      </c>
      <c r="Q18" s="122">
        <v>30</v>
      </c>
      <c r="R18" s="975"/>
    </row>
  </sheetData>
  <mergeCells count="47">
    <mergeCell ref="N15:N17"/>
    <mergeCell ref="O15:O17"/>
    <mergeCell ref="P15:P17"/>
    <mergeCell ref="Q15:Q17"/>
    <mergeCell ref="R15:R18"/>
    <mergeCell ref="Q10:Q12"/>
    <mergeCell ref="R10:R14"/>
    <mergeCell ref="C15:C18"/>
    <mergeCell ref="D15:D18"/>
    <mergeCell ref="E15:E17"/>
    <mergeCell ref="F15:F17"/>
    <mergeCell ref="G15:G17"/>
    <mergeCell ref="H15:H18"/>
    <mergeCell ref="I15:I18"/>
    <mergeCell ref="M15:M18"/>
    <mergeCell ref="G10:G12"/>
    <mergeCell ref="H10:H14"/>
    <mergeCell ref="I10:I14"/>
    <mergeCell ref="N10:N12"/>
    <mergeCell ref="O10:O12"/>
    <mergeCell ref="P10:P12"/>
    <mergeCell ref="L7:L9"/>
    <mergeCell ref="M7:M9"/>
    <mergeCell ref="N7:Q8"/>
    <mergeCell ref="R7:R9"/>
    <mergeCell ref="A10:A18"/>
    <mergeCell ref="B10:B18"/>
    <mergeCell ref="C10:C14"/>
    <mergeCell ref="D10:D14"/>
    <mergeCell ref="E10:E12"/>
    <mergeCell ref="F10:F12"/>
    <mergeCell ref="F7:F9"/>
    <mergeCell ref="G7:G9"/>
    <mergeCell ref="H7:H9"/>
    <mergeCell ref="I7:I9"/>
    <mergeCell ref="J7:J9"/>
    <mergeCell ref="K7:K9"/>
    <mergeCell ref="A1:D3"/>
    <mergeCell ref="E1:R3"/>
    <mergeCell ref="A4:R4"/>
    <mergeCell ref="A5:R5"/>
    <mergeCell ref="A6:R6"/>
    <mergeCell ref="A7:A9"/>
    <mergeCell ref="B7:B9"/>
    <mergeCell ref="C7:C9"/>
    <mergeCell ref="D7:D9"/>
    <mergeCell ref="E7:E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13" workbookViewId="0">
      <selection activeCell="T11" sqref="T11"/>
    </sheetView>
  </sheetViews>
  <sheetFormatPr baseColWidth="10" defaultRowHeight="15" x14ac:dyDescent="0.25"/>
  <cols>
    <col min="2" max="2" width="14.140625" customWidth="1"/>
    <col min="3" max="3" width="20.5703125" customWidth="1"/>
    <col min="4" max="4" width="11.5703125" bestFit="1" customWidth="1"/>
    <col min="6" max="7" width="11.5703125" bestFit="1" customWidth="1"/>
    <col min="10" max="10" width="11.5703125" bestFit="1" customWidth="1"/>
    <col min="12" max="12" width="11.5703125" bestFit="1" customWidth="1"/>
    <col min="14" max="14" width="15.28515625" customWidth="1"/>
    <col min="15" max="15" width="17" customWidth="1"/>
    <col min="16" max="16" width="15.42578125" customWidth="1"/>
    <col min="17" max="17" width="16" customWidth="1"/>
    <col min="18" max="18" width="15.28515625" bestFit="1" customWidth="1"/>
  </cols>
  <sheetData>
    <row r="1" spans="1:20" x14ac:dyDescent="0.25">
      <c r="A1" s="591"/>
      <c r="B1" s="592"/>
      <c r="C1" s="592"/>
      <c r="D1" s="593"/>
      <c r="E1" s="597" t="s">
        <v>484</v>
      </c>
      <c r="F1" s="598"/>
      <c r="G1" s="598"/>
      <c r="H1" s="598"/>
      <c r="I1" s="598"/>
      <c r="J1" s="598"/>
      <c r="K1" s="598"/>
      <c r="L1" s="598"/>
      <c r="M1" s="598"/>
      <c r="N1" s="598"/>
      <c r="O1" s="598"/>
      <c r="P1" s="598"/>
      <c r="Q1" s="598"/>
      <c r="R1" s="599"/>
      <c r="S1" s="150"/>
      <c r="T1" s="222"/>
    </row>
    <row r="2" spans="1:20" x14ac:dyDescent="0.25">
      <c r="A2" s="594"/>
      <c r="B2" s="595"/>
      <c r="C2" s="595"/>
      <c r="D2" s="596"/>
      <c r="E2" s="600"/>
      <c r="F2" s="601"/>
      <c r="G2" s="601"/>
      <c r="H2" s="601"/>
      <c r="I2" s="601"/>
      <c r="J2" s="601"/>
      <c r="K2" s="601"/>
      <c r="L2" s="601"/>
      <c r="M2" s="601"/>
      <c r="N2" s="601"/>
      <c r="O2" s="601"/>
      <c r="P2" s="601"/>
      <c r="Q2" s="601"/>
      <c r="R2" s="602"/>
      <c r="S2" s="150"/>
      <c r="T2" s="222"/>
    </row>
    <row r="3" spans="1:20" ht="15.75" thickBot="1" x14ac:dyDescent="0.3">
      <c r="A3" s="677"/>
      <c r="B3" s="678"/>
      <c r="C3" s="678"/>
      <c r="D3" s="679"/>
      <c r="E3" s="680"/>
      <c r="F3" s="681"/>
      <c r="G3" s="681"/>
      <c r="H3" s="681"/>
      <c r="I3" s="681"/>
      <c r="J3" s="681"/>
      <c r="K3" s="681"/>
      <c r="L3" s="681"/>
      <c r="M3" s="681"/>
      <c r="N3" s="681"/>
      <c r="O3" s="681"/>
      <c r="P3" s="681"/>
      <c r="Q3" s="681"/>
      <c r="R3" s="682"/>
      <c r="S3" s="150"/>
      <c r="T3" s="222"/>
    </row>
    <row r="4" spans="1:20" x14ac:dyDescent="0.25">
      <c r="A4" s="809" t="s">
        <v>1</v>
      </c>
      <c r="B4" s="810"/>
      <c r="C4" s="810"/>
      <c r="D4" s="810"/>
      <c r="E4" s="810"/>
      <c r="F4" s="810"/>
      <c r="G4" s="810"/>
      <c r="H4" s="810"/>
      <c r="I4" s="810"/>
      <c r="J4" s="810"/>
      <c r="K4" s="810"/>
      <c r="L4" s="810"/>
      <c r="M4" s="810"/>
      <c r="N4" s="810"/>
      <c r="O4" s="810"/>
      <c r="P4" s="810"/>
      <c r="Q4" s="810"/>
      <c r="R4" s="811"/>
      <c r="S4" s="150"/>
      <c r="T4" s="222"/>
    </row>
    <row r="5" spans="1:20" x14ac:dyDescent="0.25">
      <c r="A5" s="686" t="s">
        <v>407</v>
      </c>
      <c r="B5" s="687"/>
      <c r="C5" s="687"/>
      <c r="D5" s="687"/>
      <c r="E5" s="687"/>
      <c r="F5" s="687"/>
      <c r="G5" s="687"/>
      <c r="H5" s="687"/>
      <c r="I5" s="687"/>
      <c r="J5" s="687"/>
      <c r="K5" s="687"/>
      <c r="L5" s="687"/>
      <c r="M5" s="687"/>
      <c r="N5" s="687"/>
      <c r="O5" s="687"/>
      <c r="P5" s="687"/>
      <c r="Q5" s="687"/>
      <c r="R5" s="688"/>
      <c r="S5" s="150"/>
      <c r="T5" s="222"/>
    </row>
    <row r="6" spans="1:20" ht="15.75" thickBot="1" x14ac:dyDescent="0.3">
      <c r="A6" s="980" t="s">
        <v>408</v>
      </c>
      <c r="B6" s="981"/>
      <c r="C6" s="981"/>
      <c r="D6" s="981"/>
      <c r="E6" s="981"/>
      <c r="F6" s="981"/>
      <c r="G6" s="981"/>
      <c r="H6" s="981"/>
      <c r="I6" s="981"/>
      <c r="J6" s="981"/>
      <c r="K6" s="981"/>
      <c r="L6" s="981"/>
      <c r="M6" s="981"/>
      <c r="N6" s="981"/>
      <c r="O6" s="981"/>
      <c r="P6" s="981"/>
      <c r="Q6" s="981"/>
      <c r="R6" s="982"/>
      <c r="S6" s="150"/>
      <c r="T6" s="222"/>
    </row>
    <row r="7" spans="1:20" x14ac:dyDescent="0.25">
      <c r="A7" s="692" t="s">
        <v>91</v>
      </c>
      <c r="B7" s="693" t="s">
        <v>5</v>
      </c>
      <c r="C7" s="693" t="s">
        <v>6</v>
      </c>
      <c r="D7" s="694" t="s">
        <v>68</v>
      </c>
      <c r="E7" s="693" t="s">
        <v>8</v>
      </c>
      <c r="F7" s="693" t="s">
        <v>9</v>
      </c>
      <c r="G7" s="693" t="s">
        <v>10</v>
      </c>
      <c r="H7" s="693" t="s">
        <v>11</v>
      </c>
      <c r="I7" s="693" t="s">
        <v>12</v>
      </c>
      <c r="J7" s="693" t="s">
        <v>13</v>
      </c>
      <c r="K7" s="693" t="s">
        <v>14</v>
      </c>
      <c r="L7" s="694" t="s">
        <v>15</v>
      </c>
      <c r="M7" s="693" t="s">
        <v>16</v>
      </c>
      <c r="N7" s="696" t="s">
        <v>17</v>
      </c>
      <c r="O7" s="696"/>
      <c r="P7" s="696"/>
      <c r="Q7" s="696"/>
      <c r="R7" s="773" t="s">
        <v>268</v>
      </c>
      <c r="S7" s="150"/>
      <c r="T7" s="222"/>
    </row>
    <row r="8" spans="1:20" x14ac:dyDescent="0.25">
      <c r="A8" s="613"/>
      <c r="B8" s="586"/>
      <c r="C8" s="586"/>
      <c r="D8" s="695"/>
      <c r="E8" s="586"/>
      <c r="F8" s="586"/>
      <c r="G8" s="586"/>
      <c r="H8" s="586"/>
      <c r="I8" s="586"/>
      <c r="J8" s="586"/>
      <c r="K8" s="586"/>
      <c r="L8" s="695"/>
      <c r="M8" s="586"/>
      <c r="N8" s="616"/>
      <c r="O8" s="616"/>
      <c r="P8" s="616"/>
      <c r="Q8" s="616"/>
      <c r="R8" s="618"/>
      <c r="S8" s="150"/>
      <c r="T8" s="222"/>
    </row>
    <row r="9" spans="1:20" ht="29.25" thickBot="1" x14ac:dyDescent="0.3">
      <c r="A9" s="983"/>
      <c r="B9" s="979"/>
      <c r="C9" s="979"/>
      <c r="D9" s="984"/>
      <c r="E9" s="979"/>
      <c r="F9" s="979"/>
      <c r="G9" s="979"/>
      <c r="H9" s="979"/>
      <c r="I9" s="979"/>
      <c r="J9" s="979"/>
      <c r="K9" s="979"/>
      <c r="L9" s="984"/>
      <c r="M9" s="979"/>
      <c r="N9" s="138" t="s">
        <v>19</v>
      </c>
      <c r="O9" s="138" t="s">
        <v>20</v>
      </c>
      <c r="P9" s="138" t="s">
        <v>21</v>
      </c>
      <c r="Q9" s="138" t="s">
        <v>22</v>
      </c>
      <c r="R9" s="985"/>
      <c r="S9" s="150"/>
      <c r="T9" s="222"/>
    </row>
    <row r="10" spans="1:20" ht="105" x14ac:dyDescent="0.25">
      <c r="A10" s="702" t="s">
        <v>269</v>
      </c>
      <c r="B10" s="704" t="s">
        <v>270</v>
      </c>
      <c r="C10" s="706" t="s">
        <v>485</v>
      </c>
      <c r="D10" s="976">
        <v>40</v>
      </c>
      <c r="E10" s="710" t="s">
        <v>486</v>
      </c>
      <c r="F10" s="712">
        <v>1</v>
      </c>
      <c r="G10" s="712" t="s">
        <v>487</v>
      </c>
      <c r="H10" s="729" t="s">
        <v>488</v>
      </c>
      <c r="I10" s="710" t="s">
        <v>489</v>
      </c>
      <c r="J10" s="144">
        <v>1</v>
      </c>
      <c r="K10" s="223" t="s">
        <v>490</v>
      </c>
      <c r="L10" s="132">
        <v>0.05</v>
      </c>
      <c r="M10" s="224" t="s">
        <v>491</v>
      </c>
      <c r="N10" s="990">
        <v>1</v>
      </c>
      <c r="O10" s="990">
        <v>1</v>
      </c>
      <c r="P10" s="990">
        <v>1</v>
      </c>
      <c r="Q10" s="990">
        <v>1</v>
      </c>
      <c r="R10" s="991">
        <v>11871860.369999999</v>
      </c>
      <c r="S10" s="150"/>
      <c r="T10" s="222"/>
    </row>
    <row r="11" spans="1:20" ht="105" x14ac:dyDescent="0.25">
      <c r="A11" s="703"/>
      <c r="B11" s="705"/>
      <c r="C11" s="707"/>
      <c r="D11" s="977"/>
      <c r="E11" s="711"/>
      <c r="F11" s="749"/>
      <c r="G11" s="713"/>
      <c r="H11" s="730"/>
      <c r="I11" s="711"/>
      <c r="J11" s="112">
        <v>2</v>
      </c>
      <c r="K11" s="225" t="s">
        <v>492</v>
      </c>
      <c r="L11" s="117">
        <v>0.15</v>
      </c>
      <c r="M11" s="146"/>
      <c r="N11" s="967"/>
      <c r="O11" s="967"/>
      <c r="P11" s="967"/>
      <c r="Q11" s="967"/>
      <c r="R11" s="988"/>
      <c r="S11" s="150"/>
      <c r="T11" s="222"/>
    </row>
    <row r="12" spans="1:20" ht="75" x14ac:dyDescent="0.25">
      <c r="A12" s="703"/>
      <c r="B12" s="705"/>
      <c r="C12" s="707"/>
      <c r="D12" s="977"/>
      <c r="E12" s="711"/>
      <c r="F12" s="749"/>
      <c r="G12" s="713"/>
      <c r="H12" s="730"/>
      <c r="I12" s="711"/>
      <c r="J12" s="112">
        <v>3</v>
      </c>
      <c r="K12" s="225" t="s">
        <v>493</v>
      </c>
      <c r="L12" s="117">
        <v>0.15</v>
      </c>
      <c r="M12" s="146"/>
      <c r="N12" s="967"/>
      <c r="O12" s="967"/>
      <c r="P12" s="967"/>
      <c r="Q12" s="967"/>
      <c r="R12" s="988"/>
      <c r="S12" s="150"/>
      <c r="T12" s="222"/>
    </row>
    <row r="13" spans="1:20" ht="45" x14ac:dyDescent="0.25">
      <c r="A13" s="703"/>
      <c r="B13" s="705"/>
      <c r="C13" s="707"/>
      <c r="D13" s="978"/>
      <c r="E13" s="711"/>
      <c r="F13" s="749"/>
      <c r="G13" s="713"/>
      <c r="H13" s="730"/>
      <c r="I13" s="711"/>
      <c r="J13" s="112">
        <v>4</v>
      </c>
      <c r="K13" s="225" t="s">
        <v>494</v>
      </c>
      <c r="L13" s="117">
        <v>0.05</v>
      </c>
      <c r="M13" s="146" t="s">
        <v>495</v>
      </c>
      <c r="N13" s="967"/>
      <c r="O13" s="967"/>
      <c r="P13" s="967"/>
      <c r="Q13" s="967"/>
      <c r="R13" s="988"/>
      <c r="S13" s="150"/>
      <c r="T13" s="222"/>
    </row>
    <row r="14" spans="1:20" ht="105" x14ac:dyDescent="0.25">
      <c r="A14" s="703"/>
      <c r="B14" s="705"/>
      <c r="C14" s="707" t="s">
        <v>496</v>
      </c>
      <c r="D14" s="992">
        <v>40</v>
      </c>
      <c r="E14" s="711" t="s">
        <v>497</v>
      </c>
      <c r="F14" s="749">
        <v>1</v>
      </c>
      <c r="G14" s="749" t="s">
        <v>487</v>
      </c>
      <c r="H14" s="730" t="s">
        <v>498</v>
      </c>
      <c r="I14" s="711" t="s">
        <v>489</v>
      </c>
      <c r="J14" s="112">
        <v>1</v>
      </c>
      <c r="K14" s="225" t="s">
        <v>490</v>
      </c>
      <c r="L14" s="117">
        <v>0.05</v>
      </c>
      <c r="M14" s="146" t="s">
        <v>499</v>
      </c>
      <c r="N14" s="986">
        <v>1</v>
      </c>
      <c r="O14" s="986">
        <v>1</v>
      </c>
      <c r="P14" s="986">
        <v>1</v>
      </c>
      <c r="Q14" s="986">
        <v>1</v>
      </c>
      <c r="R14" s="988">
        <v>11292745.23</v>
      </c>
      <c r="S14" s="150"/>
      <c r="T14" s="222"/>
    </row>
    <row r="15" spans="1:20" ht="105" x14ac:dyDescent="0.25">
      <c r="A15" s="703"/>
      <c r="B15" s="705"/>
      <c r="C15" s="707"/>
      <c r="D15" s="977"/>
      <c r="E15" s="711"/>
      <c r="F15" s="749"/>
      <c r="G15" s="713"/>
      <c r="H15" s="730"/>
      <c r="I15" s="711"/>
      <c r="J15" s="112">
        <v>2</v>
      </c>
      <c r="K15" s="225" t="s">
        <v>492</v>
      </c>
      <c r="L15" s="117">
        <v>0.15</v>
      </c>
      <c r="M15" s="146"/>
      <c r="N15" s="967"/>
      <c r="O15" s="967"/>
      <c r="P15" s="967"/>
      <c r="Q15" s="967"/>
      <c r="R15" s="988"/>
      <c r="S15" s="150"/>
      <c r="T15" s="222"/>
    </row>
    <row r="16" spans="1:20" ht="75" x14ac:dyDescent="0.25">
      <c r="A16" s="703"/>
      <c r="B16" s="705"/>
      <c r="C16" s="707"/>
      <c r="D16" s="977"/>
      <c r="E16" s="711"/>
      <c r="F16" s="749"/>
      <c r="G16" s="713"/>
      <c r="H16" s="730"/>
      <c r="I16" s="711"/>
      <c r="J16" s="112">
        <v>3</v>
      </c>
      <c r="K16" s="225" t="s">
        <v>493</v>
      </c>
      <c r="L16" s="117">
        <v>0.15</v>
      </c>
      <c r="M16" s="146"/>
      <c r="N16" s="967"/>
      <c r="O16" s="967"/>
      <c r="P16" s="967"/>
      <c r="Q16" s="967"/>
      <c r="R16" s="988"/>
      <c r="S16" s="150"/>
      <c r="T16" s="222"/>
    </row>
    <row r="17" spans="1:20" ht="45.75" thickBot="1" x14ac:dyDescent="0.3">
      <c r="A17" s="774"/>
      <c r="B17" s="717"/>
      <c r="C17" s="968"/>
      <c r="D17" s="993"/>
      <c r="E17" s="971"/>
      <c r="F17" s="994"/>
      <c r="G17" s="740"/>
      <c r="H17" s="970"/>
      <c r="I17" s="971"/>
      <c r="J17" s="121">
        <v>4</v>
      </c>
      <c r="K17" s="226" t="s">
        <v>500</v>
      </c>
      <c r="L17" s="149">
        <v>0.05</v>
      </c>
      <c r="M17" s="227" t="s">
        <v>495</v>
      </c>
      <c r="N17" s="987"/>
      <c r="O17" s="987"/>
      <c r="P17" s="987"/>
      <c r="Q17" s="987"/>
      <c r="R17" s="989"/>
      <c r="S17" s="150"/>
      <c r="T17" s="222"/>
    </row>
    <row r="18" spans="1:20" ht="15.75" thickBot="1" x14ac:dyDescent="0.3">
      <c r="A18" s="754" t="s">
        <v>482</v>
      </c>
      <c r="B18" s="755"/>
      <c r="C18" s="755"/>
      <c r="D18" s="755"/>
      <c r="E18" s="755"/>
      <c r="F18" s="755"/>
      <c r="G18" s="755"/>
      <c r="H18" s="755"/>
      <c r="I18" s="755"/>
      <c r="J18" s="755"/>
      <c r="K18" s="755"/>
      <c r="L18" s="755"/>
      <c r="M18" s="755"/>
      <c r="N18" s="755"/>
      <c r="O18" s="755"/>
      <c r="P18" s="755"/>
      <c r="Q18" s="755"/>
      <c r="R18" s="756"/>
      <c r="S18" s="150"/>
      <c r="T18" s="222"/>
    </row>
    <row r="19" spans="1:20" ht="15.75" thickBot="1" x14ac:dyDescent="0.3">
      <c r="A19" s="827" t="s">
        <v>512</v>
      </c>
      <c r="B19" s="828"/>
      <c r="C19" s="828"/>
      <c r="D19" s="828"/>
      <c r="E19" s="828"/>
      <c r="F19" s="828"/>
      <c r="G19" s="828"/>
      <c r="H19" s="828"/>
      <c r="I19" s="828"/>
      <c r="J19" s="828"/>
      <c r="K19" s="828"/>
      <c r="L19" s="828"/>
      <c r="M19" s="828"/>
      <c r="N19" s="828"/>
      <c r="O19" s="828"/>
      <c r="P19" s="828"/>
      <c r="Q19" s="828"/>
      <c r="R19" s="829"/>
      <c r="S19" s="150"/>
      <c r="T19" s="222"/>
    </row>
    <row r="20" spans="1:20" x14ac:dyDescent="0.25">
      <c r="A20" s="692" t="s">
        <v>471</v>
      </c>
      <c r="B20" s="693" t="s">
        <v>5</v>
      </c>
      <c r="C20" s="693" t="s">
        <v>6</v>
      </c>
      <c r="D20" s="694" t="s">
        <v>68</v>
      </c>
      <c r="E20" s="693" t="s">
        <v>8</v>
      </c>
      <c r="F20" s="693" t="s">
        <v>9</v>
      </c>
      <c r="G20" s="693" t="s">
        <v>10</v>
      </c>
      <c r="H20" s="693" t="s">
        <v>11</v>
      </c>
      <c r="I20" s="693" t="s">
        <v>12</v>
      </c>
      <c r="J20" s="693" t="s">
        <v>13</v>
      </c>
      <c r="K20" s="694" t="s">
        <v>14</v>
      </c>
      <c r="L20" s="694" t="s">
        <v>15</v>
      </c>
      <c r="M20" s="693" t="s">
        <v>16</v>
      </c>
      <c r="N20" s="696" t="s">
        <v>17</v>
      </c>
      <c r="O20" s="696"/>
      <c r="P20" s="696"/>
      <c r="Q20" s="696"/>
      <c r="R20" s="773" t="s">
        <v>268</v>
      </c>
      <c r="S20" s="150"/>
      <c r="T20" s="222"/>
    </row>
    <row r="21" spans="1:20" x14ac:dyDescent="0.25">
      <c r="A21" s="613"/>
      <c r="B21" s="586"/>
      <c r="C21" s="586"/>
      <c r="D21" s="695"/>
      <c r="E21" s="586"/>
      <c r="F21" s="586"/>
      <c r="G21" s="586"/>
      <c r="H21" s="586"/>
      <c r="I21" s="586"/>
      <c r="J21" s="586"/>
      <c r="K21" s="695"/>
      <c r="L21" s="695"/>
      <c r="M21" s="586"/>
      <c r="N21" s="616"/>
      <c r="O21" s="616"/>
      <c r="P21" s="616"/>
      <c r="Q21" s="616"/>
      <c r="R21" s="618"/>
      <c r="S21" s="150"/>
      <c r="T21" s="222"/>
    </row>
    <row r="22" spans="1:20" ht="29.25" thickBot="1" x14ac:dyDescent="0.3">
      <c r="A22" s="614"/>
      <c r="B22" s="587"/>
      <c r="C22" s="587"/>
      <c r="D22" s="695"/>
      <c r="E22" s="587"/>
      <c r="F22" s="587"/>
      <c r="G22" s="587"/>
      <c r="H22" s="587"/>
      <c r="I22" s="587"/>
      <c r="J22" s="587"/>
      <c r="K22" s="695"/>
      <c r="L22" s="695"/>
      <c r="M22" s="587"/>
      <c r="N22" s="111" t="s">
        <v>19</v>
      </c>
      <c r="O22" s="111" t="s">
        <v>20</v>
      </c>
      <c r="P22" s="111" t="s">
        <v>21</v>
      </c>
      <c r="Q22" s="111" t="s">
        <v>22</v>
      </c>
      <c r="R22" s="619"/>
      <c r="S22" s="150"/>
      <c r="T22" s="222"/>
    </row>
    <row r="23" spans="1:20" ht="60" x14ac:dyDescent="0.25">
      <c r="A23" s="747" t="s">
        <v>501</v>
      </c>
      <c r="B23" s="995" t="s">
        <v>502</v>
      </c>
      <c r="C23" s="852" t="s">
        <v>373</v>
      </c>
      <c r="D23" s="708">
        <v>20</v>
      </c>
      <c r="E23" s="996" t="s">
        <v>503</v>
      </c>
      <c r="F23" s="620" t="s">
        <v>504</v>
      </c>
      <c r="G23" s="620">
        <v>4</v>
      </c>
      <c r="H23" s="1003" t="s">
        <v>505</v>
      </c>
      <c r="I23" s="1006" t="s">
        <v>489</v>
      </c>
      <c r="J23" s="228">
        <v>1</v>
      </c>
      <c r="K23" s="223" t="s">
        <v>506</v>
      </c>
      <c r="L23" s="229">
        <v>0.05</v>
      </c>
      <c r="M23" s="1007" t="s">
        <v>507</v>
      </c>
      <c r="N23" s="999">
        <v>1</v>
      </c>
      <c r="O23" s="999">
        <v>1</v>
      </c>
      <c r="P23" s="999">
        <v>1</v>
      </c>
      <c r="Q23" s="999">
        <v>1</v>
      </c>
      <c r="R23" s="1000">
        <v>5791151.4000000004</v>
      </c>
      <c r="S23" s="150"/>
      <c r="T23" s="222"/>
    </row>
    <row r="24" spans="1:20" ht="60" x14ac:dyDescent="0.25">
      <c r="A24" s="715"/>
      <c r="B24" s="650"/>
      <c r="C24" s="819"/>
      <c r="D24" s="709"/>
      <c r="E24" s="868"/>
      <c r="F24" s="997"/>
      <c r="G24" s="997"/>
      <c r="H24" s="1004"/>
      <c r="I24" s="848"/>
      <c r="J24" s="230">
        <v>2</v>
      </c>
      <c r="K24" s="225" t="s">
        <v>508</v>
      </c>
      <c r="L24" s="118">
        <v>0.05</v>
      </c>
      <c r="M24" s="1008"/>
      <c r="N24" s="653"/>
      <c r="O24" s="653"/>
      <c r="P24" s="653"/>
      <c r="Q24" s="653"/>
      <c r="R24" s="1001"/>
      <c r="S24" s="150"/>
      <c r="T24" s="222"/>
    </row>
    <row r="25" spans="1:20" ht="42" customHeight="1" thickBot="1" x14ac:dyDescent="0.3">
      <c r="A25" s="716"/>
      <c r="B25" s="651"/>
      <c r="C25" s="853"/>
      <c r="D25" s="718"/>
      <c r="E25" s="869"/>
      <c r="F25" s="998"/>
      <c r="G25" s="998"/>
      <c r="H25" s="1005"/>
      <c r="I25" s="849"/>
      <c r="J25" s="231">
        <v>3</v>
      </c>
      <c r="K25" s="226" t="s">
        <v>509</v>
      </c>
      <c r="L25" s="232">
        <v>0.05</v>
      </c>
      <c r="M25" s="1009"/>
      <c r="N25" s="656"/>
      <c r="O25" s="656"/>
      <c r="P25" s="656"/>
      <c r="Q25" s="656"/>
      <c r="R25" s="1002"/>
      <c r="S25" s="150"/>
      <c r="T25" s="222"/>
    </row>
    <row r="26" spans="1:20" x14ac:dyDescent="0.25">
      <c r="A26" s="233"/>
      <c r="B26" s="233"/>
      <c r="C26" s="233"/>
      <c r="D26" s="233"/>
      <c r="E26" s="234"/>
      <c r="F26" s="234"/>
      <c r="G26" s="234"/>
      <c r="H26" s="235"/>
      <c r="I26" s="236"/>
      <c r="J26" s="236"/>
      <c r="K26" s="237"/>
      <c r="L26" s="238"/>
      <c r="M26" s="239"/>
      <c r="N26" s="240"/>
      <c r="O26" s="240"/>
      <c r="P26" s="240"/>
      <c r="Q26" s="240"/>
      <c r="R26" s="241"/>
      <c r="S26" s="150"/>
      <c r="T26" s="152"/>
    </row>
    <row r="27" spans="1:20" x14ac:dyDescent="0.25">
      <c r="A27" s="181"/>
      <c r="B27" s="178"/>
      <c r="C27" s="178"/>
      <c r="D27" s="178"/>
      <c r="E27" s="242"/>
      <c r="F27" s="178"/>
      <c r="G27" s="178"/>
      <c r="H27" s="178"/>
      <c r="I27" s="178"/>
      <c r="J27" s="178"/>
      <c r="K27" s="178"/>
      <c r="L27" s="242"/>
      <c r="M27" s="178"/>
      <c r="N27" s="178"/>
      <c r="O27" s="178"/>
      <c r="P27" s="178"/>
      <c r="Q27" s="178"/>
      <c r="R27" s="152"/>
      <c r="S27" s="175"/>
      <c r="T27" s="222"/>
    </row>
    <row r="28" spans="1:20" x14ac:dyDescent="0.25">
      <c r="A28" s="181"/>
      <c r="B28" s="243"/>
      <c r="C28" s="243"/>
      <c r="D28" s="243"/>
      <c r="E28" s="182"/>
      <c r="F28" s="243"/>
      <c r="G28" s="243"/>
      <c r="H28" s="244"/>
      <c r="I28" s="183"/>
      <c r="J28" s="183"/>
      <c r="K28" s="183"/>
      <c r="L28" s="182"/>
      <c r="M28" s="184"/>
      <c r="N28" s="245"/>
      <c r="O28" s="658"/>
      <c r="P28" s="658"/>
      <c r="Q28" s="246"/>
      <c r="R28" s="150"/>
      <c r="S28" s="175"/>
      <c r="T28" s="222"/>
    </row>
    <row r="29" spans="1:20" x14ac:dyDescent="0.25">
      <c r="A29" s="181"/>
      <c r="B29" s="659" t="s">
        <v>52</v>
      </c>
      <c r="C29" s="659"/>
      <c r="D29" s="659"/>
      <c r="E29" s="247"/>
      <c r="F29" s="660" t="s">
        <v>53</v>
      </c>
      <c r="G29" s="660"/>
      <c r="H29" s="660"/>
      <c r="I29" s="178"/>
      <c r="J29" s="660" t="s">
        <v>53</v>
      </c>
      <c r="K29" s="660"/>
      <c r="L29" s="660"/>
      <c r="M29" s="247"/>
      <c r="N29" s="660" t="s">
        <v>54</v>
      </c>
      <c r="O29" s="660"/>
      <c r="P29" s="660"/>
      <c r="Q29" s="660"/>
      <c r="R29" s="150"/>
      <c r="S29" s="175"/>
      <c r="T29" s="222"/>
    </row>
    <row r="30" spans="1:20" x14ac:dyDescent="0.25">
      <c r="A30" s="150"/>
      <c r="B30" s="248" t="s">
        <v>510</v>
      </c>
      <c r="C30" s="248"/>
      <c r="D30" s="249"/>
      <c r="E30" s="249"/>
      <c r="F30" s="882" t="s">
        <v>56</v>
      </c>
      <c r="G30" s="883"/>
      <c r="H30" s="883"/>
      <c r="I30" s="187"/>
      <c r="J30" s="882" t="s">
        <v>57</v>
      </c>
      <c r="K30" s="883"/>
      <c r="L30" s="883"/>
      <c r="M30" s="247"/>
      <c r="N30" s="655" t="s">
        <v>58</v>
      </c>
      <c r="O30" s="655"/>
      <c r="P30" s="655"/>
      <c r="Q30" s="655"/>
      <c r="R30" s="150"/>
      <c r="S30" s="175"/>
      <c r="T30" s="222"/>
    </row>
    <row r="31" spans="1:20" x14ac:dyDescent="0.25">
      <c r="A31" s="150"/>
      <c r="B31" s="248"/>
      <c r="C31" s="248"/>
      <c r="D31" s="249"/>
      <c r="E31" s="249"/>
      <c r="F31" s="250"/>
      <c r="G31" s="251"/>
      <c r="H31" s="251"/>
      <c r="I31" s="178"/>
      <c r="J31" s="250"/>
      <c r="K31" s="251"/>
      <c r="L31" s="251"/>
      <c r="M31" s="247"/>
      <c r="N31" s="252"/>
      <c r="O31" s="252"/>
      <c r="P31" s="252"/>
      <c r="Q31" s="252"/>
      <c r="R31" s="150"/>
      <c r="S31" s="175"/>
      <c r="T31" s="222"/>
    </row>
    <row r="32" spans="1:20" x14ac:dyDescent="0.25">
      <c r="A32" s="150"/>
      <c r="B32" s="150"/>
      <c r="C32" s="150"/>
      <c r="D32" s="150"/>
      <c r="E32" s="150"/>
      <c r="F32" s="150"/>
      <c r="G32" s="150"/>
      <c r="H32" s="253"/>
      <c r="I32" s="150"/>
      <c r="J32" s="150"/>
      <c r="K32" s="150"/>
      <c r="L32" s="150"/>
      <c r="M32" s="150"/>
      <c r="N32" s="150"/>
      <c r="O32" s="151"/>
      <c r="P32" s="150"/>
      <c r="Q32" s="150"/>
      <c r="R32" s="150"/>
      <c r="S32" s="150"/>
      <c r="T32" s="222"/>
    </row>
    <row r="33" spans="1:20" x14ac:dyDescent="0.25">
      <c r="A33" s="784" t="s">
        <v>59</v>
      </c>
      <c r="B33" s="784"/>
      <c r="C33" s="784"/>
      <c r="D33" s="784"/>
      <c r="E33" s="784"/>
      <c r="F33" s="784"/>
      <c r="G33" s="784"/>
      <c r="H33" s="784"/>
      <c r="I33" s="784"/>
      <c r="J33" s="784"/>
      <c r="K33" s="784"/>
      <c r="L33" s="784"/>
      <c r="M33" s="784"/>
      <c r="N33" s="784"/>
      <c r="O33" s="784"/>
      <c r="P33" s="784"/>
      <c r="Q33" s="784"/>
      <c r="R33" s="190"/>
      <c r="S33" s="190"/>
      <c r="T33" s="222"/>
    </row>
    <row r="34" spans="1:20" x14ac:dyDescent="0.25">
      <c r="A34" s="595"/>
      <c r="B34" s="595"/>
      <c r="C34" s="595"/>
      <c r="D34" s="595"/>
      <c r="E34" s="595"/>
      <c r="F34" s="595"/>
      <c r="G34" s="595"/>
      <c r="H34" s="595"/>
      <c r="I34" s="595"/>
      <c r="J34" s="176"/>
      <c r="K34" s="150"/>
      <c r="L34" s="150"/>
      <c r="M34" s="150"/>
      <c r="N34" s="150"/>
      <c r="O34" s="151"/>
      <c r="P34" s="150"/>
      <c r="Q34" s="150"/>
      <c r="R34" s="150"/>
      <c r="S34" s="150"/>
      <c r="T34" s="222"/>
    </row>
    <row r="35" spans="1:20" x14ac:dyDescent="0.25">
      <c r="A35" s="668" t="s">
        <v>60</v>
      </c>
      <c r="B35" s="668"/>
      <c r="C35" s="1010" t="s">
        <v>220</v>
      </c>
      <c r="D35" s="1010"/>
      <c r="E35" s="1010"/>
      <c r="F35" s="1010"/>
      <c r="G35" s="1010"/>
      <c r="H35" s="1010"/>
      <c r="I35" s="788"/>
      <c r="J35" s="788"/>
      <c r="K35" s="788"/>
      <c r="L35" s="788"/>
      <c r="M35" s="788"/>
      <c r="N35" s="788"/>
      <c r="O35" s="788"/>
      <c r="P35" s="788"/>
      <c r="Q35" s="788"/>
      <c r="R35" s="788"/>
      <c r="S35" s="150"/>
      <c r="T35" s="222"/>
    </row>
    <row r="36" spans="1:20" x14ac:dyDescent="0.25">
      <c r="A36" s="668" t="s">
        <v>62</v>
      </c>
      <c r="B36" s="668"/>
      <c r="C36" s="1010" t="s">
        <v>221</v>
      </c>
      <c r="D36" s="1010"/>
      <c r="E36" s="1010"/>
      <c r="F36" s="1010"/>
      <c r="G36" s="1010"/>
      <c r="H36" s="1010"/>
      <c r="I36" s="788"/>
      <c r="J36" s="788"/>
      <c r="K36" s="788"/>
      <c r="L36" s="788"/>
      <c r="M36" s="788"/>
      <c r="N36" s="788"/>
      <c r="O36" s="788"/>
      <c r="P36" s="788"/>
      <c r="Q36" s="788"/>
      <c r="R36" s="788"/>
      <c r="S36" s="150"/>
      <c r="T36" s="222"/>
    </row>
    <row r="37" spans="1:20" x14ac:dyDescent="0.25">
      <c r="A37" s="669" t="s">
        <v>64</v>
      </c>
      <c r="B37" s="669"/>
      <c r="C37" s="1010" t="s">
        <v>65</v>
      </c>
      <c r="D37" s="1010"/>
      <c r="E37" s="1010"/>
      <c r="F37" s="1010"/>
      <c r="G37" s="1010"/>
      <c r="H37" s="1010"/>
      <c r="I37" s="788"/>
      <c r="J37" s="788"/>
      <c r="K37" s="788"/>
      <c r="L37" s="788"/>
      <c r="M37" s="788"/>
      <c r="N37" s="788"/>
      <c r="O37" s="788"/>
      <c r="P37" s="788"/>
      <c r="Q37" s="788"/>
      <c r="R37" s="788"/>
      <c r="S37" s="150"/>
      <c r="T37" s="222"/>
    </row>
    <row r="38" spans="1:20" x14ac:dyDescent="0.25">
      <c r="A38" s="669" t="s">
        <v>66</v>
      </c>
      <c r="B38" s="669"/>
      <c r="C38" s="1012" t="s">
        <v>222</v>
      </c>
      <c r="D38" s="1012"/>
      <c r="E38" s="1012"/>
      <c r="F38" s="1012"/>
      <c r="G38" s="1012"/>
      <c r="H38" s="1012"/>
      <c r="I38" s="788"/>
      <c r="J38" s="788"/>
      <c r="K38" s="788"/>
      <c r="L38" s="788"/>
      <c r="M38" s="788"/>
      <c r="N38" s="788"/>
      <c r="O38" s="788"/>
      <c r="P38" s="788"/>
      <c r="Q38" s="788"/>
      <c r="R38" s="788"/>
      <c r="S38" s="150"/>
      <c r="T38" s="222"/>
    </row>
    <row r="39" spans="1:20" x14ac:dyDescent="0.25">
      <c r="A39" s="217" t="s">
        <v>68</v>
      </c>
      <c r="B39" s="217"/>
      <c r="C39" s="1012" t="s">
        <v>69</v>
      </c>
      <c r="D39" s="1012"/>
      <c r="E39" s="1012"/>
      <c r="F39" s="1012"/>
      <c r="G39" s="1012"/>
      <c r="H39" s="1012"/>
      <c r="I39" s="185"/>
      <c r="J39" s="185"/>
      <c r="K39" s="185"/>
      <c r="L39" s="185"/>
      <c r="M39" s="218"/>
      <c r="N39" s="185"/>
      <c r="O39" s="185"/>
      <c r="P39" s="185"/>
      <c r="Q39" s="185"/>
      <c r="R39" s="185"/>
      <c r="S39" s="150"/>
      <c r="T39" s="222"/>
    </row>
    <row r="40" spans="1:20" x14ac:dyDescent="0.25">
      <c r="A40" s="674" t="s">
        <v>70</v>
      </c>
      <c r="B40" s="674"/>
      <c r="C40" s="1013" t="s">
        <v>71</v>
      </c>
      <c r="D40" s="1013"/>
      <c r="E40" s="1013"/>
      <c r="F40" s="1013"/>
      <c r="G40" s="1013"/>
      <c r="H40" s="1013"/>
      <c r="I40" s="788"/>
      <c r="J40" s="788"/>
      <c r="K40" s="788"/>
      <c r="L40" s="788"/>
      <c r="M40" s="788"/>
      <c r="N40" s="788"/>
      <c r="O40" s="788"/>
      <c r="P40" s="788"/>
      <c r="Q40" s="788"/>
      <c r="R40" s="788"/>
      <c r="S40" s="150"/>
      <c r="T40" s="222"/>
    </row>
    <row r="41" spans="1:20" x14ac:dyDescent="0.25">
      <c r="A41" s="674" t="s">
        <v>72</v>
      </c>
      <c r="B41" s="674"/>
      <c r="C41" s="1011" t="s">
        <v>73</v>
      </c>
      <c r="D41" s="1011"/>
      <c r="E41" s="1011"/>
      <c r="F41" s="1011"/>
      <c r="G41" s="1011"/>
      <c r="H41" s="1011"/>
      <c r="I41" s="788"/>
      <c r="J41" s="788"/>
      <c r="K41" s="788"/>
      <c r="L41" s="788"/>
      <c r="M41" s="788"/>
      <c r="N41" s="788"/>
      <c r="O41" s="788"/>
      <c r="P41" s="788"/>
      <c r="Q41" s="788"/>
      <c r="R41" s="788"/>
      <c r="S41" s="150"/>
      <c r="T41" s="222"/>
    </row>
    <row r="42" spans="1:20" x14ac:dyDescent="0.25">
      <c r="A42" s="674" t="s">
        <v>74</v>
      </c>
      <c r="B42" s="674"/>
      <c r="C42" s="1011" t="s">
        <v>75</v>
      </c>
      <c r="D42" s="1011"/>
      <c r="E42" s="1011"/>
      <c r="F42" s="1011"/>
      <c r="G42" s="1011"/>
      <c r="H42" s="1011"/>
      <c r="I42" s="788"/>
      <c r="J42" s="788"/>
      <c r="K42" s="788"/>
      <c r="L42" s="788"/>
      <c r="M42" s="788"/>
      <c r="N42" s="788"/>
      <c r="O42" s="788"/>
      <c r="P42" s="788"/>
      <c r="Q42" s="788"/>
      <c r="R42" s="788"/>
      <c r="S42" s="150"/>
      <c r="T42" s="222"/>
    </row>
    <row r="43" spans="1:20" x14ac:dyDescent="0.25">
      <c r="A43" s="674" t="s">
        <v>76</v>
      </c>
      <c r="B43" s="674"/>
      <c r="C43" s="1010" t="s">
        <v>77</v>
      </c>
      <c r="D43" s="1010"/>
      <c r="E43" s="1010"/>
      <c r="F43" s="1010"/>
      <c r="G43" s="1010"/>
      <c r="H43" s="1010"/>
      <c r="I43" s="788"/>
      <c r="J43" s="788"/>
      <c r="K43" s="788"/>
      <c r="L43" s="788"/>
      <c r="M43" s="788"/>
      <c r="N43" s="788"/>
      <c r="O43" s="788"/>
      <c r="P43" s="788"/>
      <c r="Q43" s="788"/>
      <c r="R43" s="788"/>
      <c r="S43" s="150"/>
      <c r="T43" s="222"/>
    </row>
    <row r="44" spans="1:20" x14ac:dyDescent="0.25">
      <c r="A44" s="674" t="s">
        <v>78</v>
      </c>
      <c r="B44" s="674"/>
      <c r="C44" s="1010" t="s">
        <v>223</v>
      </c>
      <c r="D44" s="1010"/>
      <c r="E44" s="1010"/>
      <c r="F44" s="1010"/>
      <c r="G44" s="1010"/>
      <c r="H44" s="1010"/>
      <c r="I44" s="788"/>
      <c r="J44" s="788"/>
      <c r="K44" s="788"/>
      <c r="L44" s="788"/>
      <c r="M44" s="788"/>
      <c r="N44" s="788"/>
      <c r="O44" s="788"/>
      <c r="P44" s="788"/>
      <c r="Q44" s="788"/>
      <c r="R44" s="788"/>
      <c r="S44" s="150"/>
      <c r="T44" s="222"/>
    </row>
    <row r="45" spans="1:20" x14ac:dyDescent="0.25">
      <c r="A45" s="674" t="s">
        <v>13</v>
      </c>
      <c r="B45" s="674"/>
      <c r="C45" s="1010" t="s">
        <v>80</v>
      </c>
      <c r="D45" s="1010"/>
      <c r="E45" s="1010"/>
      <c r="F45" s="1010"/>
      <c r="G45" s="1010"/>
      <c r="H45" s="1010"/>
      <c r="I45" s="788"/>
      <c r="J45" s="788"/>
      <c r="K45" s="788"/>
      <c r="L45" s="788"/>
      <c r="M45" s="788"/>
      <c r="N45" s="788"/>
      <c r="O45" s="788"/>
      <c r="P45" s="788"/>
      <c r="Q45" s="788"/>
      <c r="R45" s="788"/>
      <c r="S45" s="150"/>
      <c r="T45" s="222"/>
    </row>
    <row r="46" spans="1:20" x14ac:dyDescent="0.25">
      <c r="A46" s="674" t="s">
        <v>81</v>
      </c>
      <c r="B46" s="674"/>
      <c r="C46" s="1012" t="s">
        <v>82</v>
      </c>
      <c r="D46" s="1012"/>
      <c r="E46" s="1012"/>
      <c r="F46" s="1012"/>
      <c r="G46" s="1012"/>
      <c r="H46" s="1012"/>
      <c r="I46" s="788"/>
      <c r="J46" s="788"/>
      <c r="K46" s="788"/>
      <c r="L46" s="788"/>
      <c r="M46" s="788"/>
      <c r="N46" s="788"/>
      <c r="O46" s="788"/>
      <c r="P46" s="788"/>
      <c r="Q46" s="788"/>
      <c r="R46" s="788"/>
      <c r="S46" s="150"/>
      <c r="T46" s="222"/>
    </row>
    <row r="47" spans="1:20" ht="42.75" x14ac:dyDescent="0.25">
      <c r="A47" s="191" t="s">
        <v>15</v>
      </c>
      <c r="B47" s="191"/>
      <c r="C47" s="1012" t="s">
        <v>224</v>
      </c>
      <c r="D47" s="1012"/>
      <c r="E47" s="1012"/>
      <c r="F47" s="1012"/>
      <c r="G47" s="1012"/>
      <c r="H47" s="1012"/>
      <c r="I47" s="185"/>
      <c r="J47" s="185"/>
      <c r="K47" s="185"/>
      <c r="L47" s="185"/>
      <c r="M47" s="185"/>
      <c r="N47" s="185"/>
      <c r="O47" s="185"/>
      <c r="P47" s="185"/>
      <c r="Q47" s="185"/>
      <c r="R47" s="185"/>
      <c r="S47" s="150"/>
      <c r="T47" s="222"/>
    </row>
    <row r="48" spans="1:20" x14ac:dyDescent="0.25">
      <c r="A48" s="674" t="s">
        <v>84</v>
      </c>
      <c r="B48" s="674"/>
      <c r="C48" s="1012" t="s">
        <v>85</v>
      </c>
      <c r="D48" s="1012"/>
      <c r="E48" s="1012"/>
      <c r="F48" s="1012"/>
      <c r="G48" s="1012"/>
      <c r="H48" s="1012"/>
      <c r="I48" s="788"/>
      <c r="J48" s="788"/>
      <c r="K48" s="788"/>
      <c r="L48" s="788"/>
      <c r="M48" s="788"/>
      <c r="N48" s="788"/>
      <c r="O48" s="788"/>
      <c r="P48" s="788"/>
      <c r="Q48" s="788"/>
      <c r="R48" s="788"/>
      <c r="S48" s="150"/>
      <c r="T48" s="222"/>
    </row>
    <row r="49" spans="1:20" x14ac:dyDescent="0.25">
      <c r="A49" s="668" t="s">
        <v>86</v>
      </c>
      <c r="B49" s="668"/>
      <c r="C49" s="1013" t="s">
        <v>87</v>
      </c>
      <c r="D49" s="1013"/>
      <c r="E49" s="1013"/>
      <c r="F49" s="1013"/>
      <c r="G49" s="1013"/>
      <c r="H49" s="1013"/>
      <c r="I49" s="788"/>
      <c r="J49" s="788"/>
      <c r="K49" s="788"/>
      <c r="L49" s="788"/>
      <c r="M49" s="788"/>
      <c r="N49" s="788"/>
      <c r="O49" s="788"/>
      <c r="P49" s="788"/>
      <c r="Q49" s="788"/>
      <c r="R49" s="788"/>
      <c r="S49" s="150"/>
      <c r="T49" s="222"/>
    </row>
    <row r="50" spans="1:20" x14ac:dyDescent="0.25">
      <c r="A50" s="219" t="s">
        <v>88</v>
      </c>
      <c r="B50" s="219"/>
      <c r="C50" s="1011" t="s">
        <v>225</v>
      </c>
      <c r="D50" s="1011"/>
      <c r="E50" s="1011"/>
      <c r="F50" s="1011"/>
      <c r="G50" s="1011"/>
      <c r="H50" s="1011"/>
      <c r="I50" s="185"/>
      <c r="J50" s="185"/>
      <c r="K50" s="185"/>
      <c r="L50" s="185"/>
      <c r="M50" s="185"/>
      <c r="N50" s="185"/>
      <c r="O50" s="185"/>
      <c r="P50" s="185"/>
      <c r="Q50" s="185"/>
      <c r="R50" s="185"/>
      <c r="S50" s="150"/>
      <c r="T50" s="222"/>
    </row>
    <row r="51" spans="1:20" x14ac:dyDescent="0.25">
      <c r="A51" s="669" t="s">
        <v>226</v>
      </c>
      <c r="B51" s="669"/>
      <c r="C51" s="1011" t="s">
        <v>511</v>
      </c>
      <c r="D51" s="1011"/>
      <c r="E51" s="1011"/>
      <c r="F51" s="1011"/>
      <c r="G51" s="1011"/>
      <c r="H51" s="1011"/>
      <c r="I51" s="1010"/>
      <c r="J51" s="1010"/>
      <c r="K51" s="1010"/>
      <c r="L51" s="1010"/>
      <c r="M51" s="1010"/>
      <c r="N51" s="1010"/>
      <c r="O51" s="1010"/>
      <c r="P51" s="1010"/>
      <c r="Q51" s="1010"/>
      <c r="R51" s="1010"/>
      <c r="S51" s="254"/>
      <c r="T51" s="255"/>
    </row>
    <row r="52" spans="1:20" x14ac:dyDescent="0.25">
      <c r="A52" s="668" t="s">
        <v>228</v>
      </c>
      <c r="B52" s="668"/>
      <c r="C52" s="1011" t="s">
        <v>264</v>
      </c>
      <c r="D52" s="1011"/>
      <c r="E52" s="1011"/>
      <c r="F52" s="1011"/>
      <c r="G52" s="1011"/>
      <c r="H52" s="1011"/>
      <c r="I52" s="789"/>
      <c r="J52" s="789"/>
      <c r="K52" s="789"/>
      <c r="L52" s="789"/>
      <c r="M52" s="789"/>
      <c r="N52" s="789"/>
      <c r="O52" s="789"/>
      <c r="P52" s="789"/>
      <c r="Q52" s="789"/>
      <c r="R52" s="789"/>
      <c r="S52" s="150"/>
      <c r="T52" s="222"/>
    </row>
  </sheetData>
  <mergeCells count="136">
    <mergeCell ref="C50:H50"/>
    <mergeCell ref="A51:B51"/>
    <mergeCell ref="C51:H51"/>
    <mergeCell ref="I51:R51"/>
    <mergeCell ref="A52:B52"/>
    <mergeCell ref="C52:H52"/>
    <mergeCell ref="I52:R52"/>
    <mergeCell ref="C47:H47"/>
    <mergeCell ref="A48:B48"/>
    <mergeCell ref="C48:H48"/>
    <mergeCell ref="I48:R48"/>
    <mergeCell ref="A49:B49"/>
    <mergeCell ref="C49:H49"/>
    <mergeCell ref="I49:R49"/>
    <mergeCell ref="A45:B45"/>
    <mergeCell ref="C45:H45"/>
    <mergeCell ref="I45:R45"/>
    <mergeCell ref="A46:B46"/>
    <mergeCell ref="C46:H46"/>
    <mergeCell ref="I46:R46"/>
    <mergeCell ref="A43:B43"/>
    <mergeCell ref="C43:H43"/>
    <mergeCell ref="I43:R43"/>
    <mergeCell ref="A44:B44"/>
    <mergeCell ref="C44:H44"/>
    <mergeCell ref="I44:R44"/>
    <mergeCell ref="A41:B41"/>
    <mergeCell ref="C41:H41"/>
    <mergeCell ref="I41:R41"/>
    <mergeCell ref="A42:B42"/>
    <mergeCell ref="C42:H42"/>
    <mergeCell ref="I42:R42"/>
    <mergeCell ref="A38:B38"/>
    <mergeCell ref="C38:H38"/>
    <mergeCell ref="I38:R38"/>
    <mergeCell ref="C39:H39"/>
    <mergeCell ref="A40:B40"/>
    <mergeCell ref="C40:H40"/>
    <mergeCell ref="I40:R40"/>
    <mergeCell ref="A36:B36"/>
    <mergeCell ref="C36:H36"/>
    <mergeCell ref="I36:R36"/>
    <mergeCell ref="A37:B37"/>
    <mergeCell ref="C37:H37"/>
    <mergeCell ref="I37:R37"/>
    <mergeCell ref="F30:H30"/>
    <mergeCell ref="J30:L30"/>
    <mergeCell ref="N30:Q30"/>
    <mergeCell ref="A33:Q33"/>
    <mergeCell ref="A34:I34"/>
    <mergeCell ref="A35:B35"/>
    <mergeCell ref="C35:H35"/>
    <mergeCell ref="I35:R35"/>
    <mergeCell ref="O28:P28"/>
    <mergeCell ref="B29:D29"/>
    <mergeCell ref="F29:H29"/>
    <mergeCell ref="J29:L29"/>
    <mergeCell ref="N29:Q29"/>
    <mergeCell ref="H23:H25"/>
    <mergeCell ref="I23:I25"/>
    <mergeCell ref="M23:M25"/>
    <mergeCell ref="N23:N25"/>
    <mergeCell ref="O23:O25"/>
    <mergeCell ref="P23:P25"/>
    <mergeCell ref="M20:M22"/>
    <mergeCell ref="N20:Q21"/>
    <mergeCell ref="R20:R22"/>
    <mergeCell ref="A23:A25"/>
    <mergeCell ref="B23:B25"/>
    <mergeCell ref="C23:C25"/>
    <mergeCell ref="D23:D25"/>
    <mergeCell ref="E23:E25"/>
    <mergeCell ref="F23:F25"/>
    <mergeCell ref="G23:G25"/>
    <mergeCell ref="G20:G22"/>
    <mergeCell ref="H20:H22"/>
    <mergeCell ref="I20:I22"/>
    <mergeCell ref="J20:J22"/>
    <mergeCell ref="K20:K22"/>
    <mergeCell ref="L20:L22"/>
    <mergeCell ref="A20:A22"/>
    <mergeCell ref="B20:B22"/>
    <mergeCell ref="C20:C22"/>
    <mergeCell ref="D20:D22"/>
    <mergeCell ref="E20:E22"/>
    <mergeCell ref="F20:F22"/>
    <mergeCell ref="Q23:Q25"/>
    <mergeCell ref="R23:R25"/>
    <mergeCell ref="O14:O17"/>
    <mergeCell ref="P14:P17"/>
    <mergeCell ref="Q14:Q17"/>
    <mergeCell ref="R14:R17"/>
    <mergeCell ref="A18:R18"/>
    <mergeCell ref="A19:R19"/>
    <mergeCell ref="Q10:Q13"/>
    <mergeCell ref="R10:R13"/>
    <mergeCell ref="C14:C17"/>
    <mergeCell ref="D14:D17"/>
    <mergeCell ref="E14:E17"/>
    <mergeCell ref="F14:F17"/>
    <mergeCell ref="G14:G17"/>
    <mergeCell ref="H14:H17"/>
    <mergeCell ref="I14:I17"/>
    <mergeCell ref="N14:N17"/>
    <mergeCell ref="G10:G13"/>
    <mergeCell ref="H10:H13"/>
    <mergeCell ref="I10:I13"/>
    <mergeCell ref="N10:N13"/>
    <mergeCell ref="O10:O13"/>
    <mergeCell ref="P10:P13"/>
    <mergeCell ref="A10:A17"/>
    <mergeCell ref="B10:B17"/>
    <mergeCell ref="C10:C13"/>
    <mergeCell ref="D10:D13"/>
    <mergeCell ref="E10:E13"/>
    <mergeCell ref="F10:F13"/>
    <mergeCell ref="F7:F9"/>
    <mergeCell ref="G7:G9"/>
    <mergeCell ref="H7:H9"/>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workbookViewId="0">
      <selection activeCell="A6" sqref="A6:R6"/>
    </sheetView>
  </sheetViews>
  <sheetFormatPr baseColWidth="10" defaultRowHeight="15" x14ac:dyDescent="0.25"/>
  <cols>
    <col min="3" max="3" width="16.42578125" customWidth="1"/>
    <col min="4" max="4" width="11.5703125" bestFit="1" customWidth="1"/>
    <col min="6" max="7" width="11.5703125" bestFit="1" customWidth="1"/>
    <col min="8" max="8" width="14.7109375" customWidth="1"/>
    <col min="9" max="9" width="16.140625" customWidth="1"/>
    <col min="10" max="10" width="11.5703125" bestFit="1" customWidth="1"/>
    <col min="11" max="11" width="15.85546875" customWidth="1"/>
    <col min="12" max="12" width="11.5703125" bestFit="1" customWidth="1"/>
    <col min="14" max="14" width="15.28515625" customWidth="1"/>
    <col min="15" max="15" width="14.7109375" customWidth="1"/>
    <col min="16" max="16" width="15.140625" customWidth="1"/>
    <col min="17" max="17" width="14.7109375" customWidth="1"/>
    <col min="18" max="18" width="15.28515625" bestFit="1" customWidth="1"/>
  </cols>
  <sheetData>
    <row r="1" spans="1:21" x14ac:dyDescent="0.25">
      <c r="A1" s="591"/>
      <c r="B1" s="592"/>
      <c r="C1" s="592"/>
      <c r="D1" s="1014"/>
      <c r="E1" s="1019" t="s">
        <v>609</v>
      </c>
      <c r="F1" s="598"/>
      <c r="G1" s="598"/>
      <c r="H1" s="598"/>
      <c r="I1" s="598"/>
      <c r="J1" s="598"/>
      <c r="K1" s="598"/>
      <c r="L1" s="598"/>
      <c r="M1" s="598"/>
      <c r="N1" s="598"/>
      <c r="O1" s="598"/>
      <c r="P1" s="598"/>
      <c r="Q1" s="598"/>
      <c r="R1" s="599"/>
      <c r="S1" s="150"/>
      <c r="T1" s="222"/>
      <c r="U1" s="171"/>
    </row>
    <row r="2" spans="1:21" x14ac:dyDescent="0.25">
      <c r="A2" s="594"/>
      <c r="B2" s="595"/>
      <c r="C2" s="595"/>
      <c r="D2" s="1015"/>
      <c r="E2" s="1020"/>
      <c r="F2" s="601"/>
      <c r="G2" s="601"/>
      <c r="H2" s="601"/>
      <c r="I2" s="601"/>
      <c r="J2" s="601"/>
      <c r="K2" s="601"/>
      <c r="L2" s="601"/>
      <c r="M2" s="601"/>
      <c r="N2" s="601"/>
      <c r="O2" s="601"/>
      <c r="P2" s="601"/>
      <c r="Q2" s="601"/>
      <c r="R2" s="602"/>
      <c r="S2" s="150"/>
      <c r="T2" s="222"/>
      <c r="U2" s="171"/>
    </row>
    <row r="3" spans="1:21" x14ac:dyDescent="0.25">
      <c r="A3" s="1016"/>
      <c r="B3" s="1017"/>
      <c r="C3" s="1017"/>
      <c r="D3" s="1018"/>
      <c r="E3" s="1021"/>
      <c r="F3" s="1022"/>
      <c r="G3" s="1022"/>
      <c r="H3" s="1022"/>
      <c r="I3" s="1022"/>
      <c r="J3" s="1022"/>
      <c r="K3" s="1022"/>
      <c r="L3" s="1022"/>
      <c r="M3" s="1022"/>
      <c r="N3" s="1022"/>
      <c r="O3" s="1022"/>
      <c r="P3" s="1022"/>
      <c r="Q3" s="1022"/>
      <c r="R3" s="1023"/>
      <c r="S3" s="150"/>
      <c r="T3" s="222"/>
      <c r="U3" s="171"/>
    </row>
    <row r="4" spans="1:21" x14ac:dyDescent="0.25">
      <c r="A4" s="1024" t="s">
        <v>1</v>
      </c>
      <c r="B4" s="1025"/>
      <c r="C4" s="1025"/>
      <c r="D4" s="1025"/>
      <c r="E4" s="1025"/>
      <c r="F4" s="1025"/>
      <c r="G4" s="1025"/>
      <c r="H4" s="1025"/>
      <c r="I4" s="1025"/>
      <c r="J4" s="1025"/>
      <c r="K4" s="1025"/>
      <c r="L4" s="1025"/>
      <c r="M4" s="1025"/>
      <c r="N4" s="1025"/>
      <c r="O4" s="1025"/>
      <c r="P4" s="1025"/>
      <c r="Q4" s="1025"/>
      <c r="R4" s="1026"/>
      <c r="S4" s="150"/>
      <c r="T4" s="222"/>
      <c r="U4" s="171"/>
    </row>
    <row r="5" spans="1:21" x14ac:dyDescent="0.25">
      <c r="A5" s="686" t="s">
        <v>407</v>
      </c>
      <c r="B5" s="687"/>
      <c r="C5" s="687"/>
      <c r="D5" s="687"/>
      <c r="E5" s="687"/>
      <c r="F5" s="687"/>
      <c r="G5" s="687"/>
      <c r="H5" s="687"/>
      <c r="I5" s="687"/>
      <c r="J5" s="687"/>
      <c r="K5" s="687"/>
      <c r="L5" s="687"/>
      <c r="M5" s="687"/>
      <c r="N5" s="687"/>
      <c r="O5" s="687"/>
      <c r="P5" s="687"/>
      <c r="Q5" s="687"/>
      <c r="R5" s="688"/>
      <c r="S5" s="150"/>
      <c r="T5" s="222"/>
      <c r="U5" s="171"/>
    </row>
    <row r="6" spans="1:21" x14ac:dyDescent="0.25">
      <c r="A6" s="980" t="s">
        <v>408</v>
      </c>
      <c r="B6" s="981"/>
      <c r="C6" s="981"/>
      <c r="D6" s="981"/>
      <c r="E6" s="981"/>
      <c r="F6" s="981"/>
      <c r="G6" s="981"/>
      <c r="H6" s="981"/>
      <c r="I6" s="981"/>
      <c r="J6" s="981"/>
      <c r="K6" s="981"/>
      <c r="L6" s="981"/>
      <c r="M6" s="981"/>
      <c r="N6" s="981"/>
      <c r="O6" s="981"/>
      <c r="P6" s="981"/>
      <c r="Q6" s="981"/>
      <c r="R6" s="982"/>
      <c r="S6" s="150"/>
      <c r="T6" s="222"/>
      <c r="U6" s="171"/>
    </row>
    <row r="7" spans="1:21" x14ac:dyDescent="0.25">
      <c r="A7" s="613" t="s">
        <v>4</v>
      </c>
      <c r="B7" s="586" t="s">
        <v>5</v>
      </c>
      <c r="C7" s="586" t="s">
        <v>6</v>
      </c>
      <c r="D7" s="586" t="s">
        <v>68</v>
      </c>
      <c r="E7" s="586" t="s">
        <v>8</v>
      </c>
      <c r="F7" s="586" t="s">
        <v>9</v>
      </c>
      <c r="G7" s="586" t="s">
        <v>10</v>
      </c>
      <c r="H7" s="586" t="s">
        <v>11</v>
      </c>
      <c r="I7" s="586" t="s">
        <v>12</v>
      </c>
      <c r="J7" s="586" t="s">
        <v>13</v>
      </c>
      <c r="K7" s="586" t="s">
        <v>14</v>
      </c>
      <c r="L7" s="586" t="s">
        <v>15</v>
      </c>
      <c r="M7" s="586" t="s">
        <v>16</v>
      </c>
      <c r="N7" s="1027" t="s">
        <v>17</v>
      </c>
      <c r="O7" s="1027"/>
      <c r="P7" s="1027"/>
      <c r="Q7" s="1027"/>
      <c r="R7" s="618" t="s">
        <v>268</v>
      </c>
      <c r="S7" s="150"/>
      <c r="T7" s="222"/>
      <c r="U7" s="171"/>
    </row>
    <row r="8" spans="1:21" x14ac:dyDescent="0.25">
      <c r="A8" s="613"/>
      <c r="B8" s="586"/>
      <c r="C8" s="586"/>
      <c r="D8" s="586"/>
      <c r="E8" s="586"/>
      <c r="F8" s="586"/>
      <c r="G8" s="586"/>
      <c r="H8" s="586"/>
      <c r="I8" s="586"/>
      <c r="J8" s="586"/>
      <c r="K8" s="586"/>
      <c r="L8" s="586"/>
      <c r="M8" s="586"/>
      <c r="N8" s="1027"/>
      <c r="O8" s="1027"/>
      <c r="P8" s="1027"/>
      <c r="Q8" s="1027"/>
      <c r="R8" s="618"/>
      <c r="S8" s="150"/>
      <c r="T8" s="222"/>
      <c r="U8" s="171"/>
    </row>
    <row r="9" spans="1:21" ht="29.25" thickBot="1" x14ac:dyDescent="0.3">
      <c r="A9" s="614"/>
      <c r="B9" s="587"/>
      <c r="C9" s="587"/>
      <c r="D9" s="587"/>
      <c r="E9" s="587"/>
      <c r="F9" s="587"/>
      <c r="G9" s="587"/>
      <c r="H9" s="587"/>
      <c r="I9" s="587"/>
      <c r="J9" s="587"/>
      <c r="K9" s="587"/>
      <c r="L9" s="587"/>
      <c r="M9" s="587"/>
      <c r="N9" s="300" t="s">
        <v>19</v>
      </c>
      <c r="O9" s="300" t="s">
        <v>20</v>
      </c>
      <c r="P9" s="300" t="s">
        <v>21</v>
      </c>
      <c r="Q9" s="300" t="s">
        <v>22</v>
      </c>
      <c r="R9" s="619"/>
      <c r="S9" s="150"/>
      <c r="T9" s="222"/>
      <c r="U9" s="171"/>
    </row>
    <row r="10" spans="1:21" ht="45" x14ac:dyDescent="0.25">
      <c r="A10" s="702" t="s">
        <v>269</v>
      </c>
      <c r="B10" s="704" t="s">
        <v>270</v>
      </c>
      <c r="C10" s="706" t="s">
        <v>610</v>
      </c>
      <c r="D10" s="708">
        <v>10</v>
      </c>
      <c r="E10" s="710" t="s">
        <v>611</v>
      </c>
      <c r="F10" s="712">
        <v>0.9</v>
      </c>
      <c r="G10" s="712">
        <v>1</v>
      </c>
      <c r="H10" s="710" t="s">
        <v>612</v>
      </c>
      <c r="I10" s="710" t="s">
        <v>613</v>
      </c>
      <c r="J10" s="144">
        <v>1</v>
      </c>
      <c r="K10" s="201" t="s">
        <v>275</v>
      </c>
      <c r="L10" s="131">
        <v>2.5</v>
      </c>
      <c r="M10" s="731" t="s">
        <v>460</v>
      </c>
      <c r="N10" s="721">
        <v>0.92</v>
      </c>
      <c r="O10" s="721">
        <v>0.94</v>
      </c>
      <c r="P10" s="721">
        <v>0.97</v>
      </c>
      <c r="Q10" s="721">
        <v>1</v>
      </c>
      <c r="R10" s="1028">
        <v>1578015.95</v>
      </c>
      <c r="S10" s="150"/>
      <c r="T10" s="222"/>
      <c r="U10" s="171"/>
    </row>
    <row r="11" spans="1:21" ht="75" x14ac:dyDescent="0.25">
      <c r="A11" s="703"/>
      <c r="B11" s="705"/>
      <c r="C11" s="707"/>
      <c r="D11" s="709"/>
      <c r="E11" s="711"/>
      <c r="F11" s="749"/>
      <c r="G11" s="749"/>
      <c r="H11" s="711"/>
      <c r="I11" s="711"/>
      <c r="J11" s="112">
        <v>2</v>
      </c>
      <c r="K11" s="120" t="s">
        <v>277</v>
      </c>
      <c r="L11" s="114">
        <v>4.5</v>
      </c>
      <c r="M11" s="732"/>
      <c r="N11" s="722"/>
      <c r="O11" s="722"/>
      <c r="P11" s="722"/>
      <c r="Q11" s="722"/>
      <c r="R11" s="728"/>
      <c r="S11" s="150"/>
      <c r="T11" s="222"/>
      <c r="U11" s="171"/>
    </row>
    <row r="12" spans="1:21" ht="75" x14ac:dyDescent="0.25">
      <c r="A12" s="703"/>
      <c r="B12" s="705"/>
      <c r="C12" s="707"/>
      <c r="D12" s="709"/>
      <c r="E12" s="112" t="s">
        <v>614</v>
      </c>
      <c r="F12" s="114" t="s">
        <v>615</v>
      </c>
      <c r="G12" s="114" t="s">
        <v>616</v>
      </c>
      <c r="H12" s="711"/>
      <c r="I12" s="711"/>
      <c r="J12" s="112">
        <v>3</v>
      </c>
      <c r="K12" s="120" t="s">
        <v>280</v>
      </c>
      <c r="L12" s="114">
        <v>3</v>
      </c>
      <c r="M12" s="732"/>
      <c r="N12" s="114" t="s">
        <v>616</v>
      </c>
      <c r="O12" s="114" t="s">
        <v>616</v>
      </c>
      <c r="P12" s="114" t="s">
        <v>616</v>
      </c>
      <c r="Q12" s="114" t="s">
        <v>616</v>
      </c>
      <c r="R12" s="728"/>
      <c r="S12" s="150"/>
      <c r="T12" s="222"/>
      <c r="U12" s="171"/>
    </row>
    <row r="13" spans="1:21" ht="75" x14ac:dyDescent="0.25">
      <c r="A13" s="818" t="s">
        <v>332</v>
      </c>
      <c r="B13" s="705" t="s">
        <v>617</v>
      </c>
      <c r="C13" s="705" t="s">
        <v>334</v>
      </c>
      <c r="D13" s="709">
        <v>20</v>
      </c>
      <c r="E13" s="738" t="s">
        <v>443</v>
      </c>
      <c r="F13" s="722">
        <v>1</v>
      </c>
      <c r="G13" s="749">
        <v>1</v>
      </c>
      <c r="H13" s="738" t="s">
        <v>444</v>
      </c>
      <c r="I13" s="738" t="s">
        <v>613</v>
      </c>
      <c r="J13" s="116">
        <v>1</v>
      </c>
      <c r="K13" s="127" t="s">
        <v>337</v>
      </c>
      <c r="L13" s="114">
        <v>3</v>
      </c>
      <c r="M13" s="116" t="s">
        <v>113</v>
      </c>
      <c r="N13" s="722">
        <v>1</v>
      </c>
      <c r="O13" s="722">
        <v>1</v>
      </c>
      <c r="P13" s="722">
        <v>1</v>
      </c>
      <c r="Q13" s="722">
        <v>1</v>
      </c>
      <c r="R13" s="760">
        <v>4508617</v>
      </c>
      <c r="S13" s="150"/>
      <c r="T13" s="222"/>
      <c r="U13" s="171"/>
    </row>
    <row r="14" spans="1:21" ht="30" x14ac:dyDescent="0.25">
      <c r="A14" s="818"/>
      <c r="B14" s="705"/>
      <c r="C14" s="705"/>
      <c r="D14" s="709"/>
      <c r="E14" s="738"/>
      <c r="F14" s="722"/>
      <c r="G14" s="749"/>
      <c r="H14" s="738"/>
      <c r="I14" s="738"/>
      <c r="J14" s="116">
        <v>2</v>
      </c>
      <c r="K14" s="127" t="s">
        <v>445</v>
      </c>
      <c r="L14" s="114">
        <v>4</v>
      </c>
      <c r="M14" s="738" t="s">
        <v>618</v>
      </c>
      <c r="N14" s="722"/>
      <c r="O14" s="722"/>
      <c r="P14" s="722"/>
      <c r="Q14" s="722"/>
      <c r="R14" s="760"/>
      <c r="S14" s="150"/>
      <c r="T14" s="222"/>
      <c r="U14" s="171"/>
    </row>
    <row r="15" spans="1:21" ht="60" x14ac:dyDescent="0.25">
      <c r="A15" s="818"/>
      <c r="B15" s="705"/>
      <c r="C15" s="705"/>
      <c r="D15" s="709"/>
      <c r="E15" s="738"/>
      <c r="F15" s="722"/>
      <c r="G15" s="749"/>
      <c r="H15" s="738"/>
      <c r="I15" s="738"/>
      <c r="J15" s="116">
        <v>3</v>
      </c>
      <c r="K15" s="127" t="s">
        <v>447</v>
      </c>
      <c r="L15" s="114">
        <v>2</v>
      </c>
      <c r="M15" s="738"/>
      <c r="N15" s="722"/>
      <c r="O15" s="722"/>
      <c r="P15" s="722"/>
      <c r="Q15" s="722"/>
      <c r="R15" s="760"/>
      <c r="S15" s="150"/>
      <c r="T15" s="222"/>
      <c r="U15" s="171"/>
    </row>
    <row r="16" spans="1:21" ht="75" x14ac:dyDescent="0.25">
      <c r="A16" s="818"/>
      <c r="B16" s="705"/>
      <c r="C16" s="705"/>
      <c r="D16" s="709"/>
      <c r="E16" s="738" t="s">
        <v>341</v>
      </c>
      <c r="F16" s="820">
        <v>10</v>
      </c>
      <c r="G16" s="820">
        <v>7</v>
      </c>
      <c r="H16" s="738"/>
      <c r="I16" s="738"/>
      <c r="J16" s="116">
        <v>4</v>
      </c>
      <c r="K16" s="127" t="s">
        <v>342</v>
      </c>
      <c r="L16" s="114">
        <v>2</v>
      </c>
      <c r="M16" s="738"/>
      <c r="N16" s="1029">
        <v>1</v>
      </c>
      <c r="O16" s="1029">
        <v>2</v>
      </c>
      <c r="P16" s="1029">
        <v>2</v>
      </c>
      <c r="Q16" s="1029">
        <v>2</v>
      </c>
      <c r="R16" s="760"/>
      <c r="S16" s="150"/>
      <c r="T16" s="222"/>
      <c r="U16" s="171"/>
    </row>
    <row r="17" spans="1:21" ht="45" x14ac:dyDescent="0.25">
      <c r="A17" s="818"/>
      <c r="B17" s="705"/>
      <c r="C17" s="705"/>
      <c r="D17" s="709"/>
      <c r="E17" s="738"/>
      <c r="F17" s="820"/>
      <c r="G17" s="820"/>
      <c r="H17" s="738"/>
      <c r="I17" s="738"/>
      <c r="J17" s="116">
        <v>5</v>
      </c>
      <c r="K17" s="127" t="s">
        <v>343</v>
      </c>
      <c r="L17" s="114">
        <v>2</v>
      </c>
      <c r="M17" s="738"/>
      <c r="N17" s="1029"/>
      <c r="O17" s="1029"/>
      <c r="P17" s="1029"/>
      <c r="Q17" s="1029"/>
      <c r="R17" s="760"/>
      <c r="S17" s="150"/>
      <c r="T17" s="222"/>
      <c r="U17" s="171"/>
    </row>
    <row r="18" spans="1:21" ht="90" x14ac:dyDescent="0.25">
      <c r="A18" s="818"/>
      <c r="B18" s="705"/>
      <c r="C18" s="705"/>
      <c r="D18" s="709"/>
      <c r="E18" s="738" t="s">
        <v>448</v>
      </c>
      <c r="F18" s="713" t="s">
        <v>619</v>
      </c>
      <c r="G18" s="713" t="s">
        <v>345</v>
      </c>
      <c r="H18" s="738"/>
      <c r="I18" s="738"/>
      <c r="J18" s="116">
        <v>6</v>
      </c>
      <c r="K18" s="127" t="s">
        <v>455</v>
      </c>
      <c r="L18" s="114">
        <v>3</v>
      </c>
      <c r="M18" s="738"/>
      <c r="N18" s="713" t="s">
        <v>345</v>
      </c>
      <c r="O18" s="713" t="s">
        <v>345</v>
      </c>
      <c r="P18" s="713" t="s">
        <v>345</v>
      </c>
      <c r="Q18" s="713" t="s">
        <v>345</v>
      </c>
      <c r="R18" s="760"/>
      <c r="S18" s="150"/>
      <c r="T18" s="222"/>
      <c r="U18" s="171"/>
    </row>
    <row r="19" spans="1:21" ht="45" x14ac:dyDescent="0.25">
      <c r="A19" s="818"/>
      <c r="B19" s="705"/>
      <c r="C19" s="705"/>
      <c r="D19" s="709"/>
      <c r="E19" s="738"/>
      <c r="F19" s="713"/>
      <c r="G19" s="713"/>
      <c r="H19" s="738"/>
      <c r="I19" s="738"/>
      <c r="J19" s="116">
        <v>7</v>
      </c>
      <c r="K19" s="127" t="s">
        <v>349</v>
      </c>
      <c r="L19" s="114">
        <v>2</v>
      </c>
      <c r="M19" s="738"/>
      <c r="N19" s="713"/>
      <c r="O19" s="713"/>
      <c r="P19" s="713"/>
      <c r="Q19" s="713"/>
      <c r="R19" s="760"/>
      <c r="S19" s="150"/>
      <c r="T19" s="222"/>
      <c r="U19" s="171"/>
    </row>
    <row r="20" spans="1:21" ht="90" x14ac:dyDescent="0.25">
      <c r="A20" s="818"/>
      <c r="B20" s="705"/>
      <c r="C20" s="705"/>
      <c r="D20" s="709"/>
      <c r="E20" s="738"/>
      <c r="F20" s="713"/>
      <c r="G20" s="713"/>
      <c r="H20" s="738"/>
      <c r="I20" s="738"/>
      <c r="J20" s="116">
        <v>8</v>
      </c>
      <c r="K20" s="127" t="s">
        <v>350</v>
      </c>
      <c r="L20" s="114">
        <v>2</v>
      </c>
      <c r="M20" s="738"/>
      <c r="N20" s="713"/>
      <c r="O20" s="713"/>
      <c r="P20" s="713"/>
      <c r="Q20" s="713"/>
      <c r="R20" s="760"/>
      <c r="S20" s="150"/>
      <c r="T20" s="222"/>
      <c r="U20" s="171"/>
    </row>
    <row r="21" spans="1:21" ht="30" x14ac:dyDescent="0.25">
      <c r="A21" s="818"/>
      <c r="B21" s="705"/>
      <c r="C21" s="705" t="s">
        <v>620</v>
      </c>
      <c r="D21" s="709">
        <v>15</v>
      </c>
      <c r="E21" s="738" t="s">
        <v>621</v>
      </c>
      <c r="F21" s="749">
        <v>0.9</v>
      </c>
      <c r="G21" s="749">
        <v>1</v>
      </c>
      <c r="H21" s="738" t="s">
        <v>622</v>
      </c>
      <c r="I21" s="738" t="s">
        <v>613</v>
      </c>
      <c r="J21" s="116">
        <v>1</v>
      </c>
      <c r="K21" s="127" t="s">
        <v>623</v>
      </c>
      <c r="L21" s="114">
        <v>8</v>
      </c>
      <c r="M21" s="738" t="s">
        <v>624</v>
      </c>
      <c r="N21" s="749">
        <v>1</v>
      </c>
      <c r="O21" s="749" t="s">
        <v>286</v>
      </c>
      <c r="P21" s="749">
        <v>1</v>
      </c>
      <c r="Q21" s="749" t="s">
        <v>286</v>
      </c>
      <c r="R21" s="760">
        <v>3381462.75</v>
      </c>
      <c r="S21" s="150"/>
      <c r="T21" s="222"/>
      <c r="U21" s="171"/>
    </row>
    <row r="22" spans="1:21" x14ac:dyDescent="0.25">
      <c r="A22" s="818"/>
      <c r="B22" s="705"/>
      <c r="C22" s="705"/>
      <c r="D22" s="709"/>
      <c r="E22" s="738"/>
      <c r="F22" s="713"/>
      <c r="G22" s="713"/>
      <c r="H22" s="738"/>
      <c r="I22" s="738"/>
      <c r="J22" s="738">
        <v>2</v>
      </c>
      <c r="K22" s="750" t="s">
        <v>355</v>
      </c>
      <c r="L22" s="713">
        <v>7</v>
      </c>
      <c r="M22" s="738"/>
      <c r="N22" s="749"/>
      <c r="O22" s="749"/>
      <c r="P22" s="749"/>
      <c r="Q22" s="749"/>
      <c r="R22" s="760"/>
      <c r="S22" s="150"/>
      <c r="T22" s="222"/>
      <c r="U22" s="171"/>
    </row>
    <row r="23" spans="1:21" x14ac:dyDescent="0.25">
      <c r="A23" s="818"/>
      <c r="B23" s="705"/>
      <c r="C23" s="705"/>
      <c r="D23" s="709"/>
      <c r="E23" s="738" t="s">
        <v>625</v>
      </c>
      <c r="F23" s="713" t="s">
        <v>345</v>
      </c>
      <c r="G23" s="713" t="s">
        <v>616</v>
      </c>
      <c r="H23" s="738"/>
      <c r="I23" s="738"/>
      <c r="J23" s="738"/>
      <c r="K23" s="750"/>
      <c r="L23" s="713"/>
      <c r="M23" s="738"/>
      <c r="N23" s="713" t="s">
        <v>616</v>
      </c>
      <c r="O23" s="713" t="s">
        <v>286</v>
      </c>
      <c r="P23" s="713" t="s">
        <v>616</v>
      </c>
      <c r="Q23" s="713" t="s">
        <v>286</v>
      </c>
      <c r="R23" s="760"/>
      <c r="S23" s="150"/>
      <c r="T23" s="222"/>
      <c r="U23" s="171"/>
    </row>
    <row r="24" spans="1:21" x14ac:dyDescent="0.25">
      <c r="A24" s="818"/>
      <c r="B24" s="705"/>
      <c r="C24" s="705"/>
      <c r="D24" s="709"/>
      <c r="E24" s="738"/>
      <c r="F24" s="713"/>
      <c r="G24" s="713"/>
      <c r="H24" s="738"/>
      <c r="I24" s="738"/>
      <c r="J24" s="738"/>
      <c r="K24" s="750"/>
      <c r="L24" s="713"/>
      <c r="M24" s="738"/>
      <c r="N24" s="713"/>
      <c r="O24" s="713"/>
      <c r="P24" s="713"/>
      <c r="Q24" s="713"/>
      <c r="R24" s="760"/>
      <c r="S24" s="150"/>
      <c r="T24" s="222"/>
      <c r="U24" s="171"/>
    </row>
    <row r="25" spans="1:21" ht="60" x14ac:dyDescent="0.25">
      <c r="A25" s="818" t="s">
        <v>332</v>
      </c>
      <c r="B25" s="705" t="s">
        <v>617</v>
      </c>
      <c r="C25" s="705" t="s">
        <v>365</v>
      </c>
      <c r="D25" s="709">
        <v>10</v>
      </c>
      <c r="E25" s="738" t="s">
        <v>626</v>
      </c>
      <c r="F25" s="749">
        <v>1</v>
      </c>
      <c r="G25" s="749">
        <v>1</v>
      </c>
      <c r="H25" s="738" t="s">
        <v>627</v>
      </c>
      <c r="I25" s="738" t="s">
        <v>613</v>
      </c>
      <c r="J25" s="116">
        <v>1</v>
      </c>
      <c r="K25" s="135" t="s">
        <v>628</v>
      </c>
      <c r="L25" s="114">
        <v>2</v>
      </c>
      <c r="M25" s="738" t="s">
        <v>629</v>
      </c>
      <c r="N25" s="722">
        <v>1</v>
      </c>
      <c r="O25" s="722">
        <v>1</v>
      </c>
      <c r="P25" s="722">
        <v>1</v>
      </c>
      <c r="Q25" s="722">
        <v>1</v>
      </c>
      <c r="R25" s="760">
        <v>2930601.05</v>
      </c>
      <c r="S25" s="150"/>
      <c r="T25" s="222"/>
      <c r="U25" s="171"/>
    </row>
    <row r="26" spans="1:21" ht="90" x14ac:dyDescent="0.25">
      <c r="A26" s="818"/>
      <c r="B26" s="705"/>
      <c r="C26" s="705"/>
      <c r="D26" s="709"/>
      <c r="E26" s="738"/>
      <c r="F26" s="749"/>
      <c r="G26" s="749"/>
      <c r="H26" s="738"/>
      <c r="I26" s="738"/>
      <c r="J26" s="116">
        <v>2</v>
      </c>
      <c r="K26" s="135" t="s">
        <v>630</v>
      </c>
      <c r="L26" s="114">
        <v>2</v>
      </c>
      <c r="M26" s="738"/>
      <c r="N26" s="1030"/>
      <c r="O26" s="722"/>
      <c r="P26" s="1030"/>
      <c r="Q26" s="1030"/>
      <c r="R26" s="760"/>
      <c r="S26" s="150"/>
      <c r="T26" s="222"/>
      <c r="U26" s="171"/>
    </row>
    <row r="27" spans="1:21" ht="90" x14ac:dyDescent="0.25">
      <c r="A27" s="818"/>
      <c r="B27" s="705"/>
      <c r="C27" s="705" t="s">
        <v>610</v>
      </c>
      <c r="D27" s="709">
        <v>45</v>
      </c>
      <c r="E27" s="738" t="s">
        <v>631</v>
      </c>
      <c r="F27" s="820">
        <v>1</v>
      </c>
      <c r="G27" s="820">
        <v>1</v>
      </c>
      <c r="H27" s="738" t="s">
        <v>632</v>
      </c>
      <c r="I27" s="738" t="s">
        <v>633</v>
      </c>
      <c r="J27" s="140">
        <v>1</v>
      </c>
      <c r="K27" s="225" t="s">
        <v>634</v>
      </c>
      <c r="L27" s="126">
        <v>2</v>
      </c>
      <c r="M27" s="738" t="s">
        <v>113</v>
      </c>
      <c r="N27" s="722">
        <v>1</v>
      </c>
      <c r="O27" s="722">
        <v>1</v>
      </c>
      <c r="P27" s="722">
        <v>1</v>
      </c>
      <c r="Q27" s="722">
        <v>1</v>
      </c>
      <c r="R27" s="816">
        <v>10144388.25</v>
      </c>
      <c r="S27" s="150"/>
      <c r="T27" s="222"/>
      <c r="U27" s="171"/>
    </row>
    <row r="28" spans="1:21" ht="60" x14ac:dyDescent="0.25">
      <c r="A28" s="818"/>
      <c r="B28" s="705"/>
      <c r="C28" s="705"/>
      <c r="D28" s="709"/>
      <c r="E28" s="738"/>
      <c r="F28" s="820"/>
      <c r="G28" s="820"/>
      <c r="H28" s="738"/>
      <c r="I28" s="738"/>
      <c r="J28" s="140">
        <v>2</v>
      </c>
      <c r="K28" s="225" t="s">
        <v>635</v>
      </c>
      <c r="L28" s="126">
        <v>3</v>
      </c>
      <c r="M28" s="738"/>
      <c r="N28" s="722"/>
      <c r="O28" s="722"/>
      <c r="P28" s="722"/>
      <c r="Q28" s="722"/>
      <c r="R28" s="724"/>
      <c r="S28" s="150"/>
      <c r="T28" s="222"/>
      <c r="U28" s="171"/>
    </row>
    <row r="29" spans="1:21" ht="135" x14ac:dyDescent="0.25">
      <c r="A29" s="818"/>
      <c r="B29" s="705"/>
      <c r="C29" s="705"/>
      <c r="D29" s="709"/>
      <c r="E29" s="738"/>
      <c r="F29" s="820"/>
      <c r="G29" s="820"/>
      <c r="H29" s="738"/>
      <c r="I29" s="738"/>
      <c r="J29" s="140">
        <v>3</v>
      </c>
      <c r="K29" s="301" t="s">
        <v>636</v>
      </c>
      <c r="L29" s="126">
        <v>1</v>
      </c>
      <c r="M29" s="738"/>
      <c r="N29" s="722"/>
      <c r="O29" s="722"/>
      <c r="P29" s="722"/>
      <c r="Q29" s="722"/>
      <c r="R29" s="724"/>
      <c r="S29" s="150"/>
      <c r="T29" s="222"/>
      <c r="U29" s="171"/>
    </row>
    <row r="30" spans="1:21" ht="90" x14ac:dyDescent="0.25">
      <c r="A30" s="818"/>
      <c r="B30" s="705"/>
      <c r="C30" s="705"/>
      <c r="D30" s="709"/>
      <c r="E30" s="738" t="s">
        <v>637</v>
      </c>
      <c r="F30" s="820">
        <v>1</v>
      </c>
      <c r="G30" s="820">
        <v>1</v>
      </c>
      <c r="H30" s="738" t="s">
        <v>638</v>
      </c>
      <c r="I30" s="738" t="s">
        <v>633</v>
      </c>
      <c r="J30" s="140">
        <v>1</v>
      </c>
      <c r="K30" s="135" t="s">
        <v>639</v>
      </c>
      <c r="L30" s="126">
        <v>3</v>
      </c>
      <c r="M30" s="738" t="s">
        <v>640</v>
      </c>
      <c r="N30" s="749">
        <v>1</v>
      </c>
      <c r="O30" s="749">
        <v>1</v>
      </c>
      <c r="P30" s="749">
        <v>1</v>
      </c>
      <c r="Q30" s="749">
        <v>1</v>
      </c>
      <c r="R30" s="724"/>
      <c r="S30" s="150"/>
      <c r="T30" s="222"/>
      <c r="U30" s="171"/>
    </row>
    <row r="31" spans="1:21" ht="75" x14ac:dyDescent="0.25">
      <c r="A31" s="818"/>
      <c r="B31" s="705"/>
      <c r="C31" s="705"/>
      <c r="D31" s="709"/>
      <c r="E31" s="738"/>
      <c r="F31" s="820"/>
      <c r="G31" s="820"/>
      <c r="H31" s="738"/>
      <c r="I31" s="738"/>
      <c r="J31" s="140">
        <v>2</v>
      </c>
      <c r="K31" s="135" t="s">
        <v>641</v>
      </c>
      <c r="L31" s="126">
        <v>5</v>
      </c>
      <c r="M31" s="738"/>
      <c r="N31" s="749"/>
      <c r="O31" s="749"/>
      <c r="P31" s="749"/>
      <c r="Q31" s="749"/>
      <c r="R31" s="724"/>
      <c r="S31" s="150"/>
      <c r="T31" s="222"/>
      <c r="U31" s="171"/>
    </row>
    <row r="32" spans="1:21" ht="120" x14ac:dyDescent="0.25">
      <c r="A32" s="818"/>
      <c r="B32" s="705"/>
      <c r="C32" s="705"/>
      <c r="D32" s="709"/>
      <c r="E32" s="738"/>
      <c r="F32" s="820"/>
      <c r="G32" s="820"/>
      <c r="H32" s="738"/>
      <c r="I32" s="738"/>
      <c r="J32" s="140">
        <v>3</v>
      </c>
      <c r="K32" s="135" t="s">
        <v>642</v>
      </c>
      <c r="L32" s="126">
        <v>5</v>
      </c>
      <c r="M32" s="738"/>
      <c r="N32" s="749"/>
      <c r="O32" s="749"/>
      <c r="P32" s="749"/>
      <c r="Q32" s="749"/>
      <c r="R32" s="724"/>
      <c r="S32" s="150"/>
      <c r="T32" s="222"/>
      <c r="U32" s="171"/>
    </row>
    <row r="33" spans="1:21" ht="45" x14ac:dyDescent="0.25">
      <c r="A33" s="818"/>
      <c r="B33" s="705"/>
      <c r="C33" s="705"/>
      <c r="D33" s="709"/>
      <c r="E33" s="738" t="s">
        <v>643</v>
      </c>
      <c r="F33" s="820">
        <v>1</v>
      </c>
      <c r="G33" s="820">
        <v>1</v>
      </c>
      <c r="H33" s="738" t="s">
        <v>644</v>
      </c>
      <c r="I33" s="738" t="s">
        <v>633</v>
      </c>
      <c r="J33" s="140">
        <v>1</v>
      </c>
      <c r="K33" s="135" t="s">
        <v>645</v>
      </c>
      <c r="L33" s="126">
        <v>2</v>
      </c>
      <c r="M33" s="738" t="s">
        <v>646</v>
      </c>
      <c r="N33" s="749">
        <v>1</v>
      </c>
      <c r="O33" s="749">
        <v>1</v>
      </c>
      <c r="P33" s="749">
        <v>1</v>
      </c>
      <c r="Q33" s="749">
        <v>1</v>
      </c>
      <c r="R33" s="724"/>
      <c r="S33" s="150"/>
      <c r="T33" s="222"/>
      <c r="U33" s="171"/>
    </row>
    <row r="34" spans="1:21" ht="60" x14ac:dyDescent="0.25">
      <c r="A34" s="818"/>
      <c r="B34" s="705"/>
      <c r="C34" s="705"/>
      <c r="D34" s="709"/>
      <c r="E34" s="738"/>
      <c r="F34" s="820"/>
      <c r="G34" s="820"/>
      <c r="H34" s="738"/>
      <c r="I34" s="738"/>
      <c r="J34" s="140">
        <v>2</v>
      </c>
      <c r="K34" s="135" t="s">
        <v>647</v>
      </c>
      <c r="L34" s="126">
        <v>3</v>
      </c>
      <c r="M34" s="738"/>
      <c r="N34" s="749"/>
      <c r="O34" s="749"/>
      <c r="P34" s="749"/>
      <c r="Q34" s="749"/>
      <c r="R34" s="724"/>
      <c r="S34" s="150"/>
      <c r="T34" s="222"/>
      <c r="U34" s="171"/>
    </row>
    <row r="35" spans="1:21" ht="90" x14ac:dyDescent="0.25">
      <c r="A35" s="818"/>
      <c r="B35" s="705"/>
      <c r="C35" s="705"/>
      <c r="D35" s="709"/>
      <c r="E35" s="738" t="s">
        <v>648</v>
      </c>
      <c r="F35" s="820" t="s">
        <v>649</v>
      </c>
      <c r="G35" s="820" t="s">
        <v>649</v>
      </c>
      <c r="H35" s="738"/>
      <c r="I35" s="738"/>
      <c r="J35" s="140">
        <v>3</v>
      </c>
      <c r="K35" s="135" t="s">
        <v>650</v>
      </c>
      <c r="L35" s="126">
        <v>2</v>
      </c>
      <c r="M35" s="738"/>
      <c r="N35" s="820" t="s">
        <v>649</v>
      </c>
      <c r="O35" s="820" t="s">
        <v>649</v>
      </c>
      <c r="P35" s="820" t="s">
        <v>649</v>
      </c>
      <c r="Q35" s="820" t="s">
        <v>649</v>
      </c>
      <c r="R35" s="724"/>
      <c r="S35" s="150"/>
      <c r="T35" s="222"/>
      <c r="U35" s="171"/>
    </row>
    <row r="36" spans="1:21" ht="75" x14ac:dyDescent="0.25">
      <c r="A36" s="818"/>
      <c r="B36" s="705"/>
      <c r="C36" s="705"/>
      <c r="D36" s="709"/>
      <c r="E36" s="738"/>
      <c r="F36" s="820"/>
      <c r="G36" s="820"/>
      <c r="H36" s="738"/>
      <c r="I36" s="738"/>
      <c r="J36" s="140">
        <v>4</v>
      </c>
      <c r="K36" s="135" t="s">
        <v>651</v>
      </c>
      <c r="L36" s="126">
        <v>4</v>
      </c>
      <c r="M36" s="738"/>
      <c r="N36" s="820"/>
      <c r="O36" s="820"/>
      <c r="P36" s="820"/>
      <c r="Q36" s="820"/>
      <c r="R36" s="724"/>
      <c r="S36" s="150"/>
      <c r="T36" s="222"/>
      <c r="U36" s="171"/>
    </row>
    <row r="37" spans="1:21" ht="75" x14ac:dyDescent="0.25">
      <c r="A37" s="818"/>
      <c r="B37" s="705"/>
      <c r="C37" s="705"/>
      <c r="D37" s="709"/>
      <c r="E37" s="738" t="s">
        <v>652</v>
      </c>
      <c r="F37" s="820">
        <v>1</v>
      </c>
      <c r="G37" s="722">
        <v>1</v>
      </c>
      <c r="H37" s="738" t="s">
        <v>653</v>
      </c>
      <c r="I37" s="738" t="s">
        <v>633</v>
      </c>
      <c r="J37" s="140">
        <v>1</v>
      </c>
      <c r="K37" s="135" t="s">
        <v>654</v>
      </c>
      <c r="L37" s="126">
        <v>2</v>
      </c>
      <c r="M37" s="738" t="s">
        <v>113</v>
      </c>
      <c r="N37" s="749">
        <v>1</v>
      </c>
      <c r="O37" s="749">
        <v>1</v>
      </c>
      <c r="P37" s="749">
        <v>1</v>
      </c>
      <c r="Q37" s="749">
        <v>1</v>
      </c>
      <c r="R37" s="724"/>
      <c r="S37" s="150"/>
      <c r="T37" s="222"/>
      <c r="U37" s="171"/>
    </row>
    <row r="38" spans="1:21" ht="90" x14ac:dyDescent="0.25">
      <c r="A38" s="818"/>
      <c r="B38" s="705"/>
      <c r="C38" s="705"/>
      <c r="D38" s="709"/>
      <c r="E38" s="738"/>
      <c r="F38" s="820"/>
      <c r="G38" s="722"/>
      <c r="H38" s="738"/>
      <c r="I38" s="738"/>
      <c r="J38" s="140">
        <v>2</v>
      </c>
      <c r="K38" s="135" t="s">
        <v>655</v>
      </c>
      <c r="L38" s="126">
        <v>3</v>
      </c>
      <c r="M38" s="738"/>
      <c r="N38" s="749"/>
      <c r="O38" s="749"/>
      <c r="P38" s="749"/>
      <c r="Q38" s="749"/>
      <c r="R38" s="724"/>
      <c r="S38" s="150"/>
      <c r="T38" s="222"/>
      <c r="U38" s="171"/>
    </row>
    <row r="39" spans="1:21" ht="150" x14ac:dyDescent="0.25">
      <c r="A39" s="818"/>
      <c r="B39" s="705"/>
      <c r="C39" s="705"/>
      <c r="D39" s="709"/>
      <c r="E39" s="116" t="s">
        <v>656</v>
      </c>
      <c r="F39" s="302" t="s">
        <v>245</v>
      </c>
      <c r="G39" s="302" t="s">
        <v>245</v>
      </c>
      <c r="H39" s="738"/>
      <c r="I39" s="738"/>
      <c r="J39" s="140">
        <v>3</v>
      </c>
      <c r="K39" s="135" t="s">
        <v>657</v>
      </c>
      <c r="L39" s="126">
        <v>4</v>
      </c>
      <c r="M39" s="738"/>
      <c r="N39" s="302" t="s">
        <v>245</v>
      </c>
      <c r="O39" s="302" t="s">
        <v>245</v>
      </c>
      <c r="P39" s="302" t="s">
        <v>245</v>
      </c>
      <c r="Q39" s="302" t="s">
        <v>245</v>
      </c>
      <c r="R39" s="724"/>
      <c r="S39" s="150"/>
      <c r="T39" s="222"/>
      <c r="U39" s="171"/>
    </row>
    <row r="40" spans="1:21" ht="30" x14ac:dyDescent="0.25">
      <c r="A40" s="818"/>
      <c r="B40" s="705"/>
      <c r="C40" s="705"/>
      <c r="D40" s="709"/>
      <c r="E40" s="738" t="s">
        <v>658</v>
      </c>
      <c r="F40" s="820">
        <v>1</v>
      </c>
      <c r="G40" s="722">
        <v>1</v>
      </c>
      <c r="H40" s="738" t="s">
        <v>659</v>
      </c>
      <c r="I40" s="738" t="s">
        <v>633</v>
      </c>
      <c r="J40" s="140">
        <v>1</v>
      </c>
      <c r="K40" s="135" t="s">
        <v>43</v>
      </c>
      <c r="L40" s="126">
        <v>1</v>
      </c>
      <c r="M40" s="738" t="s">
        <v>660</v>
      </c>
      <c r="N40" s="749">
        <v>1</v>
      </c>
      <c r="O40" s="749">
        <v>1</v>
      </c>
      <c r="P40" s="749">
        <v>1</v>
      </c>
      <c r="Q40" s="749">
        <v>1</v>
      </c>
      <c r="R40" s="724"/>
      <c r="S40" s="150"/>
      <c r="T40" s="222"/>
      <c r="U40" s="171"/>
    </row>
    <row r="41" spans="1:21" ht="60" x14ac:dyDescent="0.25">
      <c r="A41" s="818"/>
      <c r="B41" s="705"/>
      <c r="C41" s="705"/>
      <c r="D41" s="709"/>
      <c r="E41" s="738"/>
      <c r="F41" s="820"/>
      <c r="G41" s="722"/>
      <c r="H41" s="738"/>
      <c r="I41" s="738"/>
      <c r="J41" s="140">
        <v>2</v>
      </c>
      <c r="K41" s="135" t="s">
        <v>647</v>
      </c>
      <c r="L41" s="126">
        <v>2</v>
      </c>
      <c r="M41" s="738"/>
      <c r="N41" s="749"/>
      <c r="O41" s="749"/>
      <c r="P41" s="749"/>
      <c r="Q41" s="749"/>
      <c r="R41" s="724"/>
      <c r="S41" s="150"/>
      <c r="T41" s="222"/>
      <c r="U41" s="171"/>
    </row>
    <row r="42" spans="1:21" ht="90" x14ac:dyDescent="0.25">
      <c r="A42" s="818"/>
      <c r="B42" s="705"/>
      <c r="C42" s="705"/>
      <c r="D42" s="709"/>
      <c r="E42" s="738" t="s">
        <v>661</v>
      </c>
      <c r="F42" s="820" t="s">
        <v>662</v>
      </c>
      <c r="G42" s="820" t="s">
        <v>662</v>
      </c>
      <c r="H42" s="738"/>
      <c r="I42" s="738"/>
      <c r="J42" s="140">
        <v>3</v>
      </c>
      <c r="K42" s="135" t="s">
        <v>650</v>
      </c>
      <c r="L42" s="126">
        <v>2</v>
      </c>
      <c r="M42" s="738"/>
      <c r="N42" s="820" t="s">
        <v>662</v>
      </c>
      <c r="O42" s="820" t="s">
        <v>662</v>
      </c>
      <c r="P42" s="820" t="s">
        <v>662</v>
      </c>
      <c r="Q42" s="820" t="s">
        <v>662</v>
      </c>
      <c r="R42" s="724"/>
      <c r="S42" s="150"/>
      <c r="T42" s="222"/>
      <c r="U42" s="171"/>
    </row>
    <row r="43" spans="1:21" ht="30.75" thickBot="1" x14ac:dyDescent="0.3">
      <c r="A43" s="851"/>
      <c r="B43" s="717"/>
      <c r="C43" s="717"/>
      <c r="D43" s="718"/>
      <c r="E43" s="739"/>
      <c r="F43" s="1032"/>
      <c r="G43" s="1032"/>
      <c r="H43" s="739"/>
      <c r="I43" s="739"/>
      <c r="J43" s="142">
        <v>4</v>
      </c>
      <c r="K43" s="137" t="s">
        <v>663</v>
      </c>
      <c r="L43" s="303">
        <v>2</v>
      </c>
      <c r="M43" s="739"/>
      <c r="N43" s="1032"/>
      <c r="O43" s="1032"/>
      <c r="P43" s="1032"/>
      <c r="Q43" s="1032"/>
      <c r="R43" s="1031"/>
      <c r="S43" s="150"/>
      <c r="T43" s="222"/>
      <c r="U43" s="171"/>
    </row>
    <row r="44" spans="1:21" x14ac:dyDescent="0.25">
      <c r="A44" s="150"/>
      <c r="B44" s="150"/>
      <c r="C44" s="150"/>
      <c r="D44" s="150"/>
      <c r="E44" s="150"/>
      <c r="F44" s="150"/>
      <c r="G44" s="150"/>
      <c r="H44" s="304"/>
      <c r="I44" s="150"/>
      <c r="J44" s="150"/>
      <c r="K44" s="150"/>
      <c r="L44" s="150"/>
      <c r="M44" s="150"/>
      <c r="N44" s="150"/>
      <c r="O44" s="150"/>
      <c r="P44" s="150"/>
      <c r="Q44" s="150"/>
      <c r="R44" s="305"/>
      <c r="S44" s="175"/>
      <c r="T44" s="306"/>
      <c r="U44" s="307"/>
    </row>
    <row r="45" spans="1:21" x14ac:dyDescent="0.25">
      <c r="A45" s="180"/>
      <c r="B45" s="178"/>
      <c r="C45" s="178"/>
      <c r="D45" s="178"/>
      <c r="E45" s="242"/>
      <c r="F45" s="178"/>
      <c r="G45" s="178"/>
      <c r="H45" s="178"/>
      <c r="I45" s="178"/>
      <c r="J45" s="178"/>
      <c r="K45" s="178"/>
      <c r="L45" s="242"/>
      <c r="M45" s="178"/>
      <c r="N45" s="1033"/>
      <c r="O45" s="1033"/>
      <c r="P45" s="1033"/>
      <c r="Q45" s="178"/>
      <c r="R45" s="152"/>
      <c r="S45" s="1034"/>
      <c r="T45" s="1034"/>
      <c r="U45" s="1034"/>
    </row>
    <row r="46" spans="1:21" x14ac:dyDescent="0.25">
      <c r="A46" s="181"/>
      <c r="B46" s="178"/>
      <c r="C46" s="178"/>
      <c r="D46" s="178"/>
      <c r="E46" s="242"/>
      <c r="F46" s="178"/>
      <c r="G46" s="178"/>
      <c r="H46" s="178"/>
      <c r="I46" s="178"/>
      <c r="J46" s="178"/>
      <c r="K46" s="178"/>
      <c r="L46" s="242"/>
      <c r="M46" s="178"/>
      <c r="N46" s="178"/>
      <c r="O46" s="178"/>
      <c r="P46" s="178"/>
      <c r="Q46" s="178"/>
      <c r="R46" s="150"/>
      <c r="S46" s="175"/>
      <c r="T46" s="306"/>
      <c r="U46" s="307"/>
    </row>
    <row r="47" spans="1:21" x14ac:dyDescent="0.25">
      <c r="A47" s="181"/>
      <c r="B47" s="243"/>
      <c r="C47" s="243"/>
      <c r="D47" s="243"/>
      <c r="E47" s="182"/>
      <c r="F47" s="243"/>
      <c r="G47" s="243"/>
      <c r="H47" s="244"/>
      <c r="I47" s="183"/>
      <c r="J47" s="183"/>
      <c r="K47" s="183"/>
      <c r="L47" s="182"/>
      <c r="M47" s="184"/>
      <c r="N47" s="245"/>
      <c r="O47" s="658"/>
      <c r="P47" s="658"/>
      <c r="Q47" s="246"/>
      <c r="R47" s="150"/>
      <c r="S47" s="175"/>
      <c r="T47" s="306"/>
      <c r="U47" s="307"/>
    </row>
    <row r="48" spans="1:21" x14ac:dyDescent="0.25">
      <c r="A48" s="181"/>
      <c r="B48" s="659" t="s">
        <v>52</v>
      </c>
      <c r="C48" s="659"/>
      <c r="D48" s="659"/>
      <c r="E48" s="247"/>
      <c r="F48" s="660" t="s">
        <v>53</v>
      </c>
      <c r="G48" s="660"/>
      <c r="H48" s="660"/>
      <c r="I48" s="178"/>
      <c r="J48" s="660" t="s">
        <v>53</v>
      </c>
      <c r="K48" s="660"/>
      <c r="L48" s="660"/>
      <c r="M48" s="247"/>
      <c r="N48" s="660" t="s">
        <v>54</v>
      </c>
      <c r="O48" s="660"/>
      <c r="P48" s="660"/>
      <c r="Q48" s="660"/>
      <c r="R48" s="175"/>
      <c r="S48" s="175"/>
      <c r="T48" s="306"/>
      <c r="U48" s="307"/>
    </row>
    <row r="49" spans="1:21" x14ac:dyDescent="0.25">
      <c r="A49" s="150"/>
      <c r="B49" s="670" t="s">
        <v>664</v>
      </c>
      <c r="C49" s="670"/>
      <c r="D49" s="670"/>
      <c r="E49" s="249"/>
      <c r="F49" s="882" t="s">
        <v>56</v>
      </c>
      <c r="G49" s="883"/>
      <c r="H49" s="883"/>
      <c r="I49" s="178"/>
      <c r="J49" s="882" t="s">
        <v>57</v>
      </c>
      <c r="K49" s="883"/>
      <c r="L49" s="883"/>
      <c r="M49" s="247"/>
      <c r="N49" s="655" t="s">
        <v>58</v>
      </c>
      <c r="O49" s="655"/>
      <c r="P49" s="655"/>
      <c r="Q49" s="655"/>
      <c r="R49" s="175"/>
      <c r="S49" s="175"/>
      <c r="T49" s="308"/>
      <c r="U49" s="175"/>
    </row>
    <row r="50" spans="1:21" x14ac:dyDescent="0.25">
      <c r="A50" s="150"/>
      <c r="B50" s="150"/>
      <c r="C50" s="150"/>
      <c r="D50" s="150"/>
      <c r="E50" s="150"/>
      <c r="F50" s="150"/>
      <c r="G50" s="150"/>
      <c r="H50" s="304"/>
      <c r="I50" s="150"/>
      <c r="J50" s="150"/>
      <c r="K50" s="150"/>
      <c r="L50" s="150"/>
      <c r="M50" s="150"/>
      <c r="N50" s="150"/>
      <c r="O50" s="151"/>
      <c r="P50" s="150"/>
      <c r="Q50" s="150"/>
      <c r="R50" s="175"/>
      <c r="S50" s="150"/>
      <c r="T50" s="152"/>
      <c r="U50" s="150"/>
    </row>
    <row r="51" spans="1:21" x14ac:dyDescent="0.25">
      <c r="A51" s="150"/>
      <c r="B51" s="150"/>
      <c r="C51" s="150"/>
      <c r="D51" s="150"/>
      <c r="E51" s="150"/>
      <c r="F51" s="150"/>
      <c r="G51" s="150"/>
      <c r="H51" s="304"/>
      <c r="I51" s="150"/>
      <c r="J51" s="150"/>
      <c r="K51" s="150"/>
      <c r="L51" s="150"/>
      <c r="M51" s="150"/>
      <c r="N51" s="150"/>
      <c r="O51" s="151"/>
      <c r="P51" s="150"/>
      <c r="Q51" s="150"/>
      <c r="R51" s="175"/>
      <c r="S51" s="150"/>
      <c r="T51" s="152"/>
      <c r="U51" s="150"/>
    </row>
    <row r="52" spans="1:21" x14ac:dyDescent="0.25">
      <c r="A52" s="784" t="s">
        <v>59</v>
      </c>
      <c r="B52" s="784"/>
      <c r="C52" s="784"/>
      <c r="D52" s="784"/>
      <c r="E52" s="784"/>
      <c r="F52" s="784"/>
      <c r="G52" s="784"/>
      <c r="H52" s="784"/>
      <c r="I52" s="784"/>
      <c r="J52" s="784"/>
      <c r="K52" s="784"/>
      <c r="L52" s="784"/>
      <c r="M52" s="784"/>
      <c r="N52" s="784"/>
      <c r="O52" s="784"/>
      <c r="P52" s="784"/>
      <c r="Q52" s="784"/>
      <c r="R52" s="784"/>
      <c r="S52" s="190"/>
      <c r="T52" s="309"/>
      <c r="U52" s="190"/>
    </row>
    <row r="53" spans="1:21" x14ac:dyDescent="0.25">
      <c r="A53" s="595"/>
      <c r="B53" s="595"/>
      <c r="C53" s="595"/>
      <c r="D53" s="595"/>
      <c r="E53" s="595"/>
      <c r="F53" s="595"/>
      <c r="G53" s="595"/>
      <c r="H53" s="595"/>
      <c r="I53" s="595"/>
      <c r="J53" s="176"/>
      <c r="K53" s="150"/>
      <c r="L53" s="150"/>
      <c r="M53" s="150"/>
      <c r="N53" s="150"/>
      <c r="O53" s="150"/>
      <c r="P53" s="151"/>
      <c r="Q53" s="150"/>
      <c r="R53" s="150"/>
      <c r="S53" s="150"/>
      <c r="T53" s="152"/>
      <c r="U53" s="150"/>
    </row>
    <row r="54" spans="1:21" x14ac:dyDescent="0.25">
      <c r="A54" s="668" t="s">
        <v>60</v>
      </c>
      <c r="B54" s="668"/>
      <c r="C54" s="669" t="s">
        <v>220</v>
      </c>
      <c r="D54" s="669"/>
      <c r="E54" s="669"/>
      <c r="F54" s="669"/>
      <c r="G54" s="669"/>
      <c r="H54" s="669"/>
      <c r="I54" s="788"/>
      <c r="J54" s="788"/>
      <c r="K54" s="788"/>
      <c r="L54" s="788"/>
      <c r="M54" s="788"/>
      <c r="N54" s="788"/>
      <c r="O54" s="788"/>
      <c r="P54" s="788"/>
      <c r="Q54" s="788"/>
      <c r="R54" s="788"/>
      <c r="S54" s="788"/>
      <c r="T54" s="152"/>
      <c r="U54" s="150"/>
    </row>
    <row r="55" spans="1:21" x14ac:dyDescent="0.25">
      <c r="A55" s="668" t="s">
        <v>62</v>
      </c>
      <c r="B55" s="668"/>
      <c r="C55" s="669" t="s">
        <v>221</v>
      </c>
      <c r="D55" s="669"/>
      <c r="E55" s="669"/>
      <c r="F55" s="669"/>
      <c r="G55" s="669"/>
      <c r="H55" s="669"/>
      <c r="I55" s="788"/>
      <c r="J55" s="788"/>
      <c r="K55" s="788"/>
      <c r="L55" s="788"/>
      <c r="M55" s="788"/>
      <c r="N55" s="788"/>
      <c r="O55" s="788"/>
      <c r="P55" s="788"/>
      <c r="Q55" s="788"/>
      <c r="R55" s="788"/>
      <c r="S55" s="788"/>
      <c r="T55" s="152"/>
      <c r="U55" s="150"/>
    </row>
    <row r="56" spans="1:21" x14ac:dyDescent="0.25">
      <c r="A56" s="669" t="s">
        <v>64</v>
      </c>
      <c r="B56" s="669"/>
      <c r="C56" s="669" t="s">
        <v>65</v>
      </c>
      <c r="D56" s="669"/>
      <c r="E56" s="669"/>
      <c r="F56" s="669"/>
      <c r="G56" s="669"/>
      <c r="H56" s="669"/>
      <c r="I56" s="788"/>
      <c r="J56" s="788"/>
      <c r="K56" s="788"/>
      <c r="L56" s="788"/>
      <c r="M56" s="788"/>
      <c r="N56" s="788"/>
      <c r="O56" s="788"/>
      <c r="P56" s="788"/>
      <c r="Q56" s="788"/>
      <c r="R56" s="788"/>
      <c r="S56" s="788"/>
      <c r="T56" s="152"/>
      <c r="U56" s="150"/>
    </row>
    <row r="57" spans="1:21" x14ac:dyDescent="0.25">
      <c r="A57" s="669" t="s">
        <v>66</v>
      </c>
      <c r="B57" s="669"/>
      <c r="C57" s="676" t="s">
        <v>222</v>
      </c>
      <c r="D57" s="676"/>
      <c r="E57" s="676"/>
      <c r="F57" s="676"/>
      <c r="G57" s="676"/>
      <c r="H57" s="676"/>
      <c r="I57" s="788"/>
      <c r="J57" s="788"/>
      <c r="K57" s="788"/>
      <c r="L57" s="788"/>
      <c r="M57" s="788"/>
      <c r="N57" s="788"/>
      <c r="O57" s="788"/>
      <c r="P57" s="788"/>
      <c r="Q57" s="788"/>
      <c r="R57" s="788"/>
      <c r="S57" s="788"/>
      <c r="T57" s="152"/>
      <c r="U57" s="150"/>
    </row>
    <row r="58" spans="1:21" x14ac:dyDescent="0.25">
      <c r="A58" s="217" t="s">
        <v>68</v>
      </c>
      <c r="B58" s="217"/>
      <c r="C58" s="676" t="s">
        <v>69</v>
      </c>
      <c r="D58" s="676"/>
      <c r="E58" s="676"/>
      <c r="F58" s="676"/>
      <c r="G58" s="676"/>
      <c r="H58" s="676"/>
      <c r="I58" s="185"/>
      <c r="J58" s="185"/>
      <c r="K58" s="185"/>
      <c r="L58" s="185"/>
      <c r="M58" s="185"/>
      <c r="N58" s="218"/>
      <c r="O58" s="185"/>
      <c r="P58" s="185"/>
      <c r="Q58" s="185"/>
      <c r="R58" s="185"/>
      <c r="S58" s="185"/>
      <c r="T58" s="310"/>
      <c r="U58" s="41"/>
    </row>
    <row r="59" spans="1:21" x14ac:dyDescent="0.25">
      <c r="A59" s="674" t="s">
        <v>70</v>
      </c>
      <c r="B59" s="674"/>
      <c r="C59" s="674" t="s">
        <v>71</v>
      </c>
      <c r="D59" s="674"/>
      <c r="E59" s="674"/>
      <c r="F59" s="674"/>
      <c r="G59" s="674"/>
      <c r="H59" s="674"/>
      <c r="I59" s="788"/>
      <c r="J59" s="788"/>
      <c r="K59" s="788"/>
      <c r="L59" s="788"/>
      <c r="M59" s="788"/>
      <c r="N59" s="788"/>
      <c r="O59" s="788"/>
      <c r="P59" s="788"/>
      <c r="Q59" s="788"/>
      <c r="R59" s="788"/>
      <c r="S59" s="788"/>
      <c r="T59" s="152"/>
      <c r="U59" s="150"/>
    </row>
    <row r="60" spans="1:21" x14ac:dyDescent="0.25">
      <c r="A60" s="674" t="s">
        <v>72</v>
      </c>
      <c r="B60" s="674"/>
      <c r="C60" s="675" t="s">
        <v>73</v>
      </c>
      <c r="D60" s="675"/>
      <c r="E60" s="675"/>
      <c r="F60" s="675"/>
      <c r="G60" s="675"/>
      <c r="H60" s="675"/>
      <c r="I60" s="788"/>
      <c r="J60" s="788"/>
      <c r="K60" s="788"/>
      <c r="L60" s="788"/>
      <c r="M60" s="788"/>
      <c r="N60" s="788"/>
      <c r="O60" s="788"/>
      <c r="P60" s="788"/>
      <c r="Q60" s="788"/>
      <c r="R60" s="788"/>
      <c r="S60" s="788"/>
      <c r="T60" s="152"/>
      <c r="U60" s="150"/>
    </row>
    <row r="61" spans="1:21" x14ac:dyDescent="0.25">
      <c r="A61" s="674" t="s">
        <v>74</v>
      </c>
      <c r="B61" s="674"/>
      <c r="C61" s="675" t="s">
        <v>75</v>
      </c>
      <c r="D61" s="675"/>
      <c r="E61" s="675"/>
      <c r="F61" s="675"/>
      <c r="G61" s="675"/>
      <c r="H61" s="675"/>
      <c r="I61" s="788"/>
      <c r="J61" s="788"/>
      <c r="K61" s="788"/>
      <c r="L61" s="788"/>
      <c r="M61" s="788"/>
      <c r="N61" s="788"/>
      <c r="O61" s="788"/>
      <c r="P61" s="788"/>
      <c r="Q61" s="788"/>
      <c r="R61" s="788"/>
      <c r="S61" s="788"/>
      <c r="T61" s="152"/>
      <c r="U61" s="150"/>
    </row>
    <row r="62" spans="1:21" x14ac:dyDescent="0.25">
      <c r="A62" s="674" t="s">
        <v>76</v>
      </c>
      <c r="B62" s="674"/>
      <c r="C62" s="669" t="s">
        <v>77</v>
      </c>
      <c r="D62" s="669"/>
      <c r="E62" s="669"/>
      <c r="F62" s="669"/>
      <c r="G62" s="669"/>
      <c r="H62" s="669"/>
      <c r="I62" s="788"/>
      <c r="J62" s="788"/>
      <c r="K62" s="788"/>
      <c r="L62" s="788"/>
      <c r="M62" s="788"/>
      <c r="N62" s="788"/>
      <c r="O62" s="788"/>
      <c r="P62" s="788"/>
      <c r="Q62" s="788"/>
      <c r="R62" s="788"/>
      <c r="S62" s="788"/>
      <c r="T62" s="152"/>
      <c r="U62" s="150"/>
    </row>
    <row r="63" spans="1:21" x14ac:dyDescent="0.25">
      <c r="A63" s="674" t="s">
        <v>78</v>
      </c>
      <c r="B63" s="674"/>
      <c r="C63" s="669" t="s">
        <v>223</v>
      </c>
      <c r="D63" s="669"/>
      <c r="E63" s="669"/>
      <c r="F63" s="669"/>
      <c r="G63" s="669"/>
      <c r="H63" s="669"/>
      <c r="I63" s="788"/>
      <c r="J63" s="788"/>
      <c r="K63" s="788"/>
      <c r="L63" s="788"/>
      <c r="M63" s="788"/>
      <c r="N63" s="788"/>
      <c r="O63" s="788"/>
      <c r="P63" s="788"/>
      <c r="Q63" s="788"/>
      <c r="R63" s="788"/>
      <c r="S63" s="788"/>
      <c r="T63" s="152"/>
      <c r="U63" s="150"/>
    </row>
    <row r="64" spans="1:21" x14ac:dyDescent="0.25">
      <c r="A64" s="674" t="s">
        <v>13</v>
      </c>
      <c r="B64" s="674"/>
      <c r="C64" s="669" t="s">
        <v>80</v>
      </c>
      <c r="D64" s="669"/>
      <c r="E64" s="669"/>
      <c r="F64" s="669"/>
      <c r="G64" s="669"/>
      <c r="H64" s="669"/>
      <c r="I64" s="788"/>
      <c r="J64" s="788"/>
      <c r="K64" s="788"/>
      <c r="L64" s="788"/>
      <c r="M64" s="788"/>
      <c r="N64" s="788"/>
      <c r="O64" s="788"/>
      <c r="P64" s="788"/>
      <c r="Q64" s="788"/>
      <c r="R64" s="788"/>
      <c r="S64" s="788"/>
      <c r="T64" s="152"/>
      <c r="U64" s="150"/>
    </row>
    <row r="65" spans="1:21" x14ac:dyDescent="0.25">
      <c r="A65" s="674" t="s">
        <v>81</v>
      </c>
      <c r="B65" s="674"/>
      <c r="C65" s="676" t="s">
        <v>82</v>
      </c>
      <c r="D65" s="676"/>
      <c r="E65" s="676"/>
      <c r="F65" s="676"/>
      <c r="G65" s="676"/>
      <c r="H65" s="676"/>
      <c r="I65" s="788"/>
      <c r="J65" s="788"/>
      <c r="K65" s="788"/>
      <c r="L65" s="788"/>
      <c r="M65" s="788"/>
      <c r="N65" s="788"/>
      <c r="O65" s="788"/>
      <c r="P65" s="788"/>
      <c r="Q65" s="788"/>
      <c r="R65" s="788"/>
      <c r="S65" s="788"/>
      <c r="T65" s="152"/>
      <c r="U65" s="150"/>
    </row>
    <row r="66" spans="1:21" ht="42.75" x14ac:dyDescent="0.25">
      <c r="A66" s="191" t="s">
        <v>15</v>
      </c>
      <c r="B66" s="191"/>
      <c r="C66" s="676" t="s">
        <v>224</v>
      </c>
      <c r="D66" s="676"/>
      <c r="E66" s="676"/>
      <c r="F66" s="676"/>
      <c r="G66" s="676"/>
      <c r="H66" s="676"/>
      <c r="I66" s="185"/>
      <c r="J66" s="185"/>
      <c r="K66" s="185"/>
      <c r="L66" s="185"/>
      <c r="M66" s="185"/>
      <c r="N66" s="185"/>
      <c r="O66" s="185"/>
      <c r="P66" s="185"/>
      <c r="Q66" s="185"/>
      <c r="R66" s="185"/>
      <c r="S66" s="185"/>
      <c r="T66" s="152"/>
      <c r="U66" s="150"/>
    </row>
    <row r="67" spans="1:21" x14ac:dyDescent="0.25">
      <c r="A67" s="674" t="s">
        <v>84</v>
      </c>
      <c r="B67" s="674"/>
      <c r="C67" s="676" t="s">
        <v>85</v>
      </c>
      <c r="D67" s="676"/>
      <c r="E67" s="676"/>
      <c r="F67" s="676"/>
      <c r="G67" s="676"/>
      <c r="H67" s="676"/>
      <c r="I67" s="788"/>
      <c r="J67" s="788"/>
      <c r="K67" s="788"/>
      <c r="L67" s="788"/>
      <c r="M67" s="788"/>
      <c r="N67" s="788"/>
      <c r="O67" s="788"/>
      <c r="P67" s="788"/>
      <c r="Q67" s="788"/>
      <c r="R67" s="788"/>
      <c r="S67" s="788"/>
      <c r="T67" s="152"/>
      <c r="U67" s="150"/>
    </row>
    <row r="68" spans="1:21" x14ac:dyDescent="0.25">
      <c r="A68" s="668" t="s">
        <v>86</v>
      </c>
      <c r="B68" s="668"/>
      <c r="C68" s="674" t="s">
        <v>87</v>
      </c>
      <c r="D68" s="674"/>
      <c r="E68" s="674"/>
      <c r="F68" s="674"/>
      <c r="G68" s="674"/>
      <c r="H68" s="674"/>
      <c r="I68" s="788"/>
      <c r="J68" s="788"/>
      <c r="K68" s="788"/>
      <c r="L68" s="788"/>
      <c r="M68" s="788"/>
      <c r="N68" s="788"/>
      <c r="O68" s="788"/>
      <c r="P68" s="788"/>
      <c r="Q68" s="788"/>
      <c r="R68" s="788"/>
      <c r="S68" s="788"/>
      <c r="T68" s="152"/>
      <c r="U68" s="150"/>
    </row>
    <row r="69" spans="1:21" x14ac:dyDescent="0.25">
      <c r="A69" s="219" t="s">
        <v>88</v>
      </c>
      <c r="B69" s="219"/>
      <c r="C69" s="675" t="s">
        <v>225</v>
      </c>
      <c r="D69" s="675"/>
      <c r="E69" s="675"/>
      <c r="F69" s="675"/>
      <c r="G69" s="675"/>
      <c r="H69" s="675"/>
      <c r="I69" s="185"/>
      <c r="J69" s="185"/>
      <c r="K69" s="185"/>
      <c r="L69" s="185"/>
      <c r="M69" s="185"/>
      <c r="N69" s="185"/>
      <c r="O69" s="185"/>
      <c r="P69" s="185"/>
      <c r="Q69" s="185"/>
      <c r="R69" s="185"/>
      <c r="S69" s="185"/>
      <c r="T69" s="152"/>
      <c r="U69" s="150"/>
    </row>
    <row r="70" spans="1:21" x14ac:dyDescent="0.25">
      <c r="A70" s="668" t="s">
        <v>226</v>
      </c>
      <c r="B70" s="668"/>
      <c r="C70" s="675" t="s">
        <v>665</v>
      </c>
      <c r="D70" s="675"/>
      <c r="E70" s="675"/>
      <c r="F70" s="675"/>
      <c r="G70" s="675"/>
      <c r="H70" s="675"/>
      <c r="I70" s="788"/>
      <c r="J70" s="788"/>
      <c r="K70" s="788"/>
      <c r="L70" s="788"/>
      <c r="M70" s="788"/>
      <c r="N70" s="788"/>
      <c r="O70" s="788"/>
      <c r="P70" s="788"/>
      <c r="Q70" s="788"/>
      <c r="R70" s="788"/>
      <c r="S70" s="788"/>
      <c r="T70" s="152"/>
      <c r="U70" s="150"/>
    </row>
    <row r="71" spans="1:21" x14ac:dyDescent="0.25">
      <c r="A71" s="668" t="s">
        <v>228</v>
      </c>
      <c r="B71" s="668"/>
      <c r="C71" s="675" t="s">
        <v>264</v>
      </c>
      <c r="D71" s="675"/>
      <c r="E71" s="675"/>
      <c r="F71" s="675"/>
      <c r="G71" s="675"/>
      <c r="H71" s="675"/>
      <c r="I71" s="789"/>
      <c r="J71" s="789"/>
      <c r="K71" s="789"/>
      <c r="L71" s="789"/>
      <c r="M71" s="789"/>
      <c r="N71" s="789"/>
      <c r="O71" s="789"/>
      <c r="P71" s="789"/>
      <c r="Q71" s="789"/>
      <c r="R71" s="789"/>
      <c r="S71" s="789"/>
      <c r="T71" s="152"/>
      <c r="U71" s="150"/>
    </row>
    <row r="72" spans="1:21" x14ac:dyDescent="0.25">
      <c r="A72" s="220" t="s">
        <v>230</v>
      </c>
      <c r="B72" s="221"/>
      <c r="C72" s="675" t="s">
        <v>231</v>
      </c>
      <c r="D72" s="675"/>
      <c r="E72" s="675"/>
      <c r="F72" s="675"/>
      <c r="G72" s="675"/>
      <c r="H72" s="675"/>
      <c r="I72" s="790"/>
      <c r="J72" s="790"/>
      <c r="K72" s="790"/>
      <c r="L72" s="790"/>
      <c r="M72" s="790"/>
      <c r="N72" s="790"/>
      <c r="O72" s="790"/>
      <c r="P72" s="790"/>
      <c r="Q72" s="790"/>
      <c r="R72" s="790"/>
      <c r="S72" s="790"/>
      <c r="T72" s="152"/>
      <c r="U72" s="150"/>
    </row>
    <row r="73" spans="1:21" x14ac:dyDescent="0.25">
      <c r="A73" s="150"/>
      <c r="B73" s="150"/>
      <c r="C73" s="150"/>
      <c r="D73" s="150"/>
      <c r="E73" s="150"/>
      <c r="F73" s="150"/>
      <c r="G73" s="150"/>
      <c r="H73" s="304"/>
      <c r="I73" s="150"/>
      <c r="J73" s="150"/>
      <c r="K73" s="150"/>
      <c r="L73" s="150"/>
      <c r="M73" s="150"/>
      <c r="N73" s="150"/>
      <c r="O73" s="150"/>
      <c r="P73" s="150"/>
      <c r="Q73" s="150"/>
      <c r="R73" s="150"/>
      <c r="S73" s="150"/>
      <c r="T73" s="222"/>
      <c r="U73" s="171"/>
    </row>
    <row r="74" spans="1:21" x14ac:dyDescent="0.25">
      <c r="A74" s="171"/>
      <c r="B74" s="171"/>
      <c r="C74" s="171"/>
      <c r="D74" s="171"/>
      <c r="E74" s="171"/>
      <c r="F74" s="171"/>
      <c r="G74" s="171"/>
      <c r="H74" s="179"/>
      <c r="I74" s="171"/>
      <c r="J74" s="171"/>
      <c r="K74" s="171"/>
      <c r="L74" s="171"/>
      <c r="M74" s="171"/>
      <c r="N74" s="171"/>
      <c r="O74" s="171"/>
      <c r="P74" s="171"/>
      <c r="Q74" s="171"/>
      <c r="R74" s="171"/>
      <c r="S74" s="150"/>
      <c r="T74" s="222"/>
      <c r="U74" s="171"/>
    </row>
  </sheetData>
  <mergeCells count="232">
    <mergeCell ref="A71:B71"/>
    <mergeCell ref="C71:H71"/>
    <mergeCell ref="I71:S71"/>
    <mergeCell ref="C72:H72"/>
    <mergeCell ref="I72:S72"/>
    <mergeCell ref="A68:B68"/>
    <mergeCell ref="C68:H68"/>
    <mergeCell ref="I68:S68"/>
    <mergeCell ref="C69:H69"/>
    <mergeCell ref="A70:B70"/>
    <mergeCell ref="C70:H70"/>
    <mergeCell ref="I70:S70"/>
    <mergeCell ref="A65:B65"/>
    <mergeCell ref="C65:H65"/>
    <mergeCell ref="I65:S65"/>
    <mergeCell ref="C66:H66"/>
    <mergeCell ref="A67:B67"/>
    <mergeCell ref="C67:H67"/>
    <mergeCell ref="I67:S67"/>
    <mergeCell ref="A63:B63"/>
    <mergeCell ref="C63:H63"/>
    <mergeCell ref="I63:S63"/>
    <mergeCell ref="A64:B64"/>
    <mergeCell ref="C64:H64"/>
    <mergeCell ref="I64:S64"/>
    <mergeCell ref="A61:B61"/>
    <mergeCell ref="C61:H61"/>
    <mergeCell ref="I61:S61"/>
    <mergeCell ref="A62:B62"/>
    <mergeCell ref="C62:H62"/>
    <mergeCell ref="I62:S62"/>
    <mergeCell ref="C58:H58"/>
    <mergeCell ref="A59:B59"/>
    <mergeCell ref="C59:H59"/>
    <mergeCell ref="I59:S59"/>
    <mergeCell ref="A60:B60"/>
    <mergeCell ref="C60:H60"/>
    <mergeCell ref="I60:S60"/>
    <mergeCell ref="A56:B56"/>
    <mergeCell ref="C56:H56"/>
    <mergeCell ref="I56:S56"/>
    <mergeCell ref="A57:B57"/>
    <mergeCell ref="C57:H57"/>
    <mergeCell ref="I57:S57"/>
    <mergeCell ref="A54:B54"/>
    <mergeCell ref="C54:H54"/>
    <mergeCell ref="I54:S54"/>
    <mergeCell ref="A55:B55"/>
    <mergeCell ref="C55:H55"/>
    <mergeCell ref="I55:S55"/>
    <mergeCell ref="B49:D49"/>
    <mergeCell ref="F49:H49"/>
    <mergeCell ref="J49:L49"/>
    <mergeCell ref="N49:Q49"/>
    <mergeCell ref="A52:R52"/>
    <mergeCell ref="A53:I53"/>
    <mergeCell ref="N45:P45"/>
    <mergeCell ref="S45:U45"/>
    <mergeCell ref="O47:P47"/>
    <mergeCell ref="B48:D48"/>
    <mergeCell ref="F48:H48"/>
    <mergeCell ref="J48:L48"/>
    <mergeCell ref="N48:Q48"/>
    <mergeCell ref="Q40:Q41"/>
    <mergeCell ref="E42:E43"/>
    <mergeCell ref="F42:F43"/>
    <mergeCell ref="G42:G43"/>
    <mergeCell ref="N42:N43"/>
    <mergeCell ref="O42:O43"/>
    <mergeCell ref="P42:P43"/>
    <mergeCell ref="Q42:Q43"/>
    <mergeCell ref="Q37:Q38"/>
    <mergeCell ref="E40:E41"/>
    <mergeCell ref="F40:F41"/>
    <mergeCell ref="G40:G41"/>
    <mergeCell ref="H40:H43"/>
    <mergeCell ref="I40:I43"/>
    <mergeCell ref="M40:M43"/>
    <mergeCell ref="N40:N41"/>
    <mergeCell ref="O40:O41"/>
    <mergeCell ref="P40:P41"/>
    <mergeCell ref="G37:G38"/>
    <mergeCell ref="H37:H39"/>
    <mergeCell ref="I37:I39"/>
    <mergeCell ref="M37:M39"/>
    <mergeCell ref="N37:N38"/>
    <mergeCell ref="O37:O38"/>
    <mergeCell ref="I30:I32"/>
    <mergeCell ref="M30:M32"/>
    <mergeCell ref="N30:N32"/>
    <mergeCell ref="O30:O32"/>
    <mergeCell ref="Q35:Q36"/>
    <mergeCell ref="P25:P26"/>
    <mergeCell ref="Q25:Q26"/>
    <mergeCell ref="P37:P38"/>
    <mergeCell ref="E35:E36"/>
    <mergeCell ref="F35:F36"/>
    <mergeCell ref="G35:G36"/>
    <mergeCell ref="N35:N36"/>
    <mergeCell ref="O35:O36"/>
    <mergeCell ref="P35:P36"/>
    <mergeCell ref="P33:P34"/>
    <mergeCell ref="Q33:Q34"/>
    <mergeCell ref="G33:G34"/>
    <mergeCell ref="H33:H36"/>
    <mergeCell ref="I33:I36"/>
    <mergeCell ref="M33:M36"/>
    <mergeCell ref="N33:N34"/>
    <mergeCell ref="O33:O34"/>
    <mergeCell ref="R25:R26"/>
    <mergeCell ref="C27:C43"/>
    <mergeCell ref="D27:D43"/>
    <mergeCell ref="E27:E29"/>
    <mergeCell ref="F27:F29"/>
    <mergeCell ref="G27:G29"/>
    <mergeCell ref="H27:H29"/>
    <mergeCell ref="I27:I29"/>
    <mergeCell ref="G25:G26"/>
    <mergeCell ref="H25:H26"/>
    <mergeCell ref="I25:I26"/>
    <mergeCell ref="M25:M26"/>
    <mergeCell ref="N25:N26"/>
    <mergeCell ref="O25:O26"/>
    <mergeCell ref="M27:M29"/>
    <mergeCell ref="N27:N29"/>
    <mergeCell ref="O27:O29"/>
    <mergeCell ref="P27:P29"/>
    <mergeCell ref="Q27:Q29"/>
    <mergeCell ref="R27:R43"/>
    <mergeCell ref="P30:P32"/>
    <mergeCell ref="Q30:Q32"/>
    <mergeCell ref="G30:G32"/>
    <mergeCell ref="H30:H32"/>
    <mergeCell ref="A25:A43"/>
    <mergeCell ref="B25:B43"/>
    <mergeCell ref="C25:C26"/>
    <mergeCell ref="D25:D26"/>
    <mergeCell ref="E25:E26"/>
    <mergeCell ref="F25:F26"/>
    <mergeCell ref="E30:E32"/>
    <mergeCell ref="F30:F32"/>
    <mergeCell ref="E33:E34"/>
    <mergeCell ref="F33:F34"/>
    <mergeCell ref="E37:E38"/>
    <mergeCell ref="F37:F38"/>
    <mergeCell ref="R21:R24"/>
    <mergeCell ref="J22:J24"/>
    <mergeCell ref="K22:K24"/>
    <mergeCell ref="L22:L24"/>
    <mergeCell ref="E23:E24"/>
    <mergeCell ref="F23:F24"/>
    <mergeCell ref="G23:G24"/>
    <mergeCell ref="N23:N24"/>
    <mergeCell ref="O23:O24"/>
    <mergeCell ref="P23:P24"/>
    <mergeCell ref="I21:I24"/>
    <mergeCell ref="M21:M24"/>
    <mergeCell ref="N21:N22"/>
    <mergeCell ref="O21:O22"/>
    <mergeCell ref="P21:P22"/>
    <mergeCell ref="Q21:Q22"/>
    <mergeCell ref="Q23:Q24"/>
    <mergeCell ref="C21:C24"/>
    <mergeCell ref="D21:D24"/>
    <mergeCell ref="E21:E22"/>
    <mergeCell ref="F21:F22"/>
    <mergeCell ref="G21:G22"/>
    <mergeCell ref="H21:H24"/>
    <mergeCell ref="F18:F20"/>
    <mergeCell ref="G18:G20"/>
    <mergeCell ref="N18:N20"/>
    <mergeCell ref="N16:N17"/>
    <mergeCell ref="O16:O17"/>
    <mergeCell ref="P16:P17"/>
    <mergeCell ref="Q16:Q17"/>
    <mergeCell ref="E18:E20"/>
    <mergeCell ref="H13:H20"/>
    <mergeCell ref="I13:I20"/>
    <mergeCell ref="N13:N15"/>
    <mergeCell ref="O13:O15"/>
    <mergeCell ref="P13:P15"/>
    <mergeCell ref="Q13:Q15"/>
    <mergeCell ref="P10:P11"/>
    <mergeCell ref="Q10:Q11"/>
    <mergeCell ref="R10:R12"/>
    <mergeCell ref="A13:A24"/>
    <mergeCell ref="B13:B24"/>
    <mergeCell ref="C13:C20"/>
    <mergeCell ref="D13:D20"/>
    <mergeCell ref="E13:E15"/>
    <mergeCell ref="F13:F15"/>
    <mergeCell ref="G13:G15"/>
    <mergeCell ref="G10:G11"/>
    <mergeCell ref="H10:H12"/>
    <mergeCell ref="I10:I12"/>
    <mergeCell ref="M10:M12"/>
    <mergeCell ref="N10:N11"/>
    <mergeCell ref="O10:O11"/>
    <mergeCell ref="O18:O20"/>
    <mergeCell ref="P18:P20"/>
    <mergeCell ref="Q18:Q20"/>
    <mergeCell ref="R13:R20"/>
    <mergeCell ref="M14:M20"/>
    <mergeCell ref="E16:E17"/>
    <mergeCell ref="F16:F17"/>
    <mergeCell ref="G16:G17"/>
    <mergeCell ref="A10:A12"/>
    <mergeCell ref="B10:B12"/>
    <mergeCell ref="C10:C12"/>
    <mergeCell ref="D10:D12"/>
    <mergeCell ref="E10:E11"/>
    <mergeCell ref="F10:F11"/>
    <mergeCell ref="F7:F9"/>
    <mergeCell ref="G7:G9"/>
    <mergeCell ref="H7:H9"/>
    <mergeCell ref="A1:D3"/>
    <mergeCell ref="E1:R3"/>
    <mergeCell ref="A4:R4"/>
    <mergeCell ref="A5:R5"/>
    <mergeCell ref="A6:R6"/>
    <mergeCell ref="A7:A9"/>
    <mergeCell ref="B7:B9"/>
    <mergeCell ref="C7:C9"/>
    <mergeCell ref="D7:D9"/>
    <mergeCell ref="E7:E9"/>
    <mergeCell ref="L7:L9"/>
    <mergeCell ref="M7:M9"/>
    <mergeCell ref="N7:Q8"/>
    <mergeCell ref="R7:R9"/>
    <mergeCell ref="I7:I9"/>
    <mergeCell ref="J7:J9"/>
    <mergeCell ref="K7:K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DOP </vt:lpstr>
      <vt:lpstr>DTIC</vt:lpstr>
      <vt:lpstr>DP</vt:lpstr>
      <vt:lpstr>DAREE</vt:lpstr>
      <vt:lpstr>DPEI</vt:lpstr>
      <vt:lpstr>DJ</vt:lpstr>
      <vt:lpstr>DR</vt:lpstr>
      <vt:lpstr>DRMV</vt:lpstr>
      <vt:lpstr>DPDMV</vt:lpstr>
      <vt:lpstr>DAF</vt:lpstr>
      <vt:lpstr>DRRHH</vt:lpstr>
      <vt:lpstr>DC</vt:lpstr>
      <vt:lpstr>OAI</vt:lpstr>
      <vt:lpstr>DPyD </vt:lpstr>
      <vt:lpstr>'DOP '!Área_de_impresión</vt:lpstr>
      <vt:lpstr>'DPyD '!Área_de_impresión</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Osvaldo de Jesus Santana Cruz</dc:creator>
  <cp:lastModifiedBy>Osvaldo de Jesus Santana Cruz</cp:lastModifiedBy>
  <dcterms:created xsi:type="dcterms:W3CDTF">2021-08-09T19:15:52Z</dcterms:created>
  <dcterms:modified xsi:type="dcterms:W3CDTF">2021-09-30T20:02:19Z</dcterms:modified>
</cp:coreProperties>
</file>